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ropbox (MIT)\air pollution\cobenefit paper\figures\urb\"/>
    </mc:Choice>
  </mc:AlternateContent>
  <bookViews>
    <workbookView xWindow="0" yWindow="0" windowWidth="20355" windowHeight="11250" activeTab="3"/>
  </bookViews>
  <sheets>
    <sheet name="yr2007" sheetId="1" r:id="rId1"/>
    <sheet name="yr2010" sheetId="2" r:id="rId2"/>
    <sheet name="yr2015" sheetId="3" r:id="rId3"/>
    <sheet name="yr2020" sheetId="4" r:id="rId4"/>
    <sheet name="yr2025" sheetId="5" r:id="rId5"/>
    <sheet name="yr2030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8" i="6" l="1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27" i="6"/>
  <c r="AF260" i="6" l="1"/>
  <c r="AF261" i="6"/>
  <c r="AF262" i="6"/>
  <c r="AF263" i="6"/>
  <c r="AF264" i="6"/>
  <c r="AF265" i="6"/>
  <c r="AF266" i="6"/>
  <c r="AF267" i="6"/>
  <c r="AF268" i="6"/>
  <c r="AF269" i="6"/>
  <c r="AF270" i="6"/>
  <c r="AF271" i="6"/>
  <c r="AF272" i="6"/>
  <c r="AF273" i="6"/>
  <c r="AF274" i="6"/>
  <c r="AF275" i="6"/>
  <c r="AF276" i="6"/>
  <c r="AF277" i="6"/>
  <c r="AF278" i="6"/>
  <c r="AF279" i="6"/>
  <c r="AF280" i="6"/>
  <c r="AF281" i="6"/>
  <c r="AF282" i="6"/>
  <c r="AF283" i="6"/>
  <c r="AF284" i="6"/>
  <c r="AF285" i="6"/>
  <c r="AF286" i="6"/>
  <c r="AF287" i="6"/>
  <c r="AF288" i="6"/>
  <c r="AF259" i="6"/>
  <c r="AH259" i="6"/>
  <c r="AI259" i="6"/>
  <c r="AJ259" i="6"/>
  <c r="AK259" i="6"/>
  <c r="AL259" i="6"/>
  <c r="AH260" i="6"/>
  <c r="AI260" i="6"/>
  <c r="AJ260" i="6"/>
  <c r="AK260" i="6"/>
  <c r="AL260" i="6"/>
  <c r="AH261" i="6"/>
  <c r="AI261" i="6"/>
  <c r="AJ261" i="6"/>
  <c r="AK261" i="6"/>
  <c r="AL261" i="6"/>
  <c r="AH262" i="6"/>
  <c r="AI262" i="6"/>
  <c r="AJ262" i="6"/>
  <c r="AK262" i="6"/>
  <c r="AL262" i="6"/>
  <c r="AH263" i="6"/>
  <c r="AI263" i="6"/>
  <c r="AJ263" i="6"/>
  <c r="AK263" i="6"/>
  <c r="AL263" i="6"/>
  <c r="AH264" i="6"/>
  <c r="AI264" i="6"/>
  <c r="AJ264" i="6"/>
  <c r="AK264" i="6"/>
  <c r="AL264" i="6"/>
  <c r="AH265" i="6"/>
  <c r="AI265" i="6"/>
  <c r="AJ265" i="6"/>
  <c r="AK265" i="6"/>
  <c r="AL265" i="6"/>
  <c r="AH266" i="6"/>
  <c r="AI266" i="6"/>
  <c r="AJ266" i="6"/>
  <c r="AK266" i="6"/>
  <c r="AL266" i="6"/>
  <c r="AH267" i="6"/>
  <c r="AI267" i="6"/>
  <c r="AJ267" i="6"/>
  <c r="AK267" i="6"/>
  <c r="AL267" i="6"/>
  <c r="AH268" i="6"/>
  <c r="AI268" i="6"/>
  <c r="AJ268" i="6"/>
  <c r="AK268" i="6"/>
  <c r="AL268" i="6"/>
  <c r="AH269" i="6"/>
  <c r="AI269" i="6"/>
  <c r="AJ269" i="6"/>
  <c r="AK269" i="6"/>
  <c r="AL269" i="6"/>
  <c r="AH270" i="6"/>
  <c r="AI270" i="6"/>
  <c r="AJ270" i="6"/>
  <c r="AK270" i="6"/>
  <c r="AL270" i="6"/>
  <c r="AH271" i="6"/>
  <c r="AI271" i="6"/>
  <c r="AJ271" i="6"/>
  <c r="AK271" i="6"/>
  <c r="AL271" i="6"/>
  <c r="AH272" i="6"/>
  <c r="AI272" i="6"/>
  <c r="AJ272" i="6"/>
  <c r="AK272" i="6"/>
  <c r="AL272" i="6"/>
  <c r="AH273" i="6"/>
  <c r="AI273" i="6"/>
  <c r="AJ273" i="6"/>
  <c r="AK273" i="6"/>
  <c r="AL273" i="6"/>
  <c r="AH274" i="6"/>
  <c r="AI274" i="6"/>
  <c r="AJ274" i="6"/>
  <c r="AK274" i="6"/>
  <c r="AL274" i="6"/>
  <c r="AH275" i="6"/>
  <c r="AI275" i="6"/>
  <c r="AJ275" i="6"/>
  <c r="AK275" i="6"/>
  <c r="AL275" i="6"/>
  <c r="AH276" i="6"/>
  <c r="AI276" i="6"/>
  <c r="AJ276" i="6"/>
  <c r="AK276" i="6"/>
  <c r="AL276" i="6"/>
  <c r="AH277" i="6"/>
  <c r="AI277" i="6"/>
  <c r="AJ277" i="6"/>
  <c r="AK277" i="6"/>
  <c r="AL277" i="6"/>
  <c r="AH278" i="6"/>
  <c r="AI278" i="6"/>
  <c r="AJ278" i="6"/>
  <c r="AK278" i="6"/>
  <c r="AL278" i="6"/>
  <c r="AH279" i="6"/>
  <c r="AI279" i="6"/>
  <c r="AJ279" i="6"/>
  <c r="AK279" i="6"/>
  <c r="AL279" i="6"/>
  <c r="AH280" i="6"/>
  <c r="AI280" i="6"/>
  <c r="AJ280" i="6"/>
  <c r="AK280" i="6"/>
  <c r="AL280" i="6"/>
  <c r="AH281" i="6"/>
  <c r="AI281" i="6"/>
  <c r="AJ281" i="6"/>
  <c r="AK281" i="6"/>
  <c r="AL281" i="6"/>
  <c r="AH282" i="6"/>
  <c r="AI282" i="6"/>
  <c r="AJ282" i="6"/>
  <c r="AK282" i="6"/>
  <c r="AL282" i="6"/>
  <c r="AH283" i="6"/>
  <c r="AI283" i="6"/>
  <c r="AJ283" i="6"/>
  <c r="AK283" i="6"/>
  <c r="AL283" i="6"/>
  <c r="AH284" i="6"/>
  <c r="AI284" i="6"/>
  <c r="AJ284" i="6"/>
  <c r="AK284" i="6"/>
  <c r="AL284" i="6"/>
  <c r="AH285" i="6"/>
  <c r="AI285" i="6"/>
  <c r="AJ285" i="6"/>
  <c r="AK285" i="6"/>
  <c r="AL285" i="6"/>
  <c r="AH286" i="6"/>
  <c r="AI286" i="6"/>
  <c r="AJ286" i="6"/>
  <c r="AK286" i="6"/>
  <c r="AL286" i="6"/>
  <c r="AH287" i="6"/>
  <c r="AI287" i="6"/>
  <c r="AJ287" i="6"/>
  <c r="AK287" i="6"/>
  <c r="AL287" i="6"/>
  <c r="AH288" i="6"/>
  <c r="AI288" i="6"/>
  <c r="AJ288" i="6"/>
  <c r="AK288" i="6"/>
  <c r="AL288" i="6"/>
  <c r="AG288" i="6"/>
  <c r="AG287" i="6"/>
  <c r="AG286" i="6"/>
  <c r="AG285" i="6"/>
  <c r="AG284" i="6"/>
  <c r="AG283" i="6"/>
  <c r="AG282" i="6"/>
  <c r="AG281" i="6"/>
  <c r="AG280" i="6"/>
  <c r="AG279" i="6"/>
  <c r="AG278" i="6"/>
  <c r="AG277" i="6"/>
  <c r="AG276" i="6"/>
  <c r="AG275" i="6"/>
  <c r="AG274" i="6"/>
  <c r="AG273" i="6"/>
  <c r="AG272" i="6"/>
  <c r="AG271" i="6"/>
  <c r="AG270" i="6"/>
  <c r="AG269" i="6"/>
  <c r="AG268" i="6"/>
  <c r="AG267" i="6"/>
  <c r="AG266" i="6"/>
  <c r="AG265" i="6"/>
  <c r="AG264" i="6"/>
  <c r="AG263" i="6"/>
  <c r="AG262" i="6"/>
  <c r="AG261" i="6"/>
  <c r="AG260" i="6"/>
  <c r="AG259" i="6"/>
  <c r="W259" i="6"/>
  <c r="X259" i="6"/>
  <c r="Y259" i="6"/>
  <c r="Z259" i="6"/>
  <c r="AA259" i="6"/>
  <c r="AB259" i="6"/>
  <c r="AC259" i="6"/>
  <c r="AD259" i="6"/>
  <c r="AE259" i="6"/>
  <c r="W260" i="6"/>
  <c r="X260" i="6"/>
  <c r="Y260" i="6"/>
  <c r="Z260" i="6"/>
  <c r="AA260" i="6"/>
  <c r="AB260" i="6"/>
  <c r="AC260" i="6"/>
  <c r="AD260" i="6"/>
  <c r="AE260" i="6"/>
  <c r="W261" i="6"/>
  <c r="X261" i="6"/>
  <c r="Y261" i="6"/>
  <c r="Z261" i="6"/>
  <c r="AA261" i="6"/>
  <c r="AB261" i="6"/>
  <c r="AC261" i="6"/>
  <c r="AD261" i="6"/>
  <c r="AE261" i="6"/>
  <c r="W262" i="6"/>
  <c r="X262" i="6"/>
  <c r="Y262" i="6"/>
  <c r="Z262" i="6"/>
  <c r="AA262" i="6"/>
  <c r="AB262" i="6"/>
  <c r="AC262" i="6"/>
  <c r="AD262" i="6"/>
  <c r="AE262" i="6"/>
  <c r="W263" i="6"/>
  <c r="X263" i="6"/>
  <c r="Y263" i="6"/>
  <c r="Z263" i="6"/>
  <c r="AA263" i="6"/>
  <c r="AB263" i="6"/>
  <c r="AC263" i="6"/>
  <c r="AD263" i="6"/>
  <c r="AE263" i="6"/>
  <c r="W264" i="6"/>
  <c r="X264" i="6"/>
  <c r="Y264" i="6"/>
  <c r="Z264" i="6"/>
  <c r="AA264" i="6"/>
  <c r="AB264" i="6"/>
  <c r="AC264" i="6"/>
  <c r="AD264" i="6"/>
  <c r="AE264" i="6"/>
  <c r="W265" i="6"/>
  <c r="X265" i="6"/>
  <c r="Y265" i="6"/>
  <c r="Z265" i="6"/>
  <c r="AA265" i="6"/>
  <c r="AB265" i="6"/>
  <c r="AC265" i="6"/>
  <c r="AD265" i="6"/>
  <c r="AE265" i="6"/>
  <c r="W266" i="6"/>
  <c r="X266" i="6"/>
  <c r="Y266" i="6"/>
  <c r="Z266" i="6"/>
  <c r="AA266" i="6"/>
  <c r="AB266" i="6"/>
  <c r="AC266" i="6"/>
  <c r="AD266" i="6"/>
  <c r="AE266" i="6"/>
  <c r="W267" i="6"/>
  <c r="X267" i="6"/>
  <c r="Y267" i="6"/>
  <c r="Z267" i="6"/>
  <c r="AA267" i="6"/>
  <c r="AB267" i="6"/>
  <c r="AC267" i="6"/>
  <c r="AD267" i="6"/>
  <c r="AE267" i="6"/>
  <c r="W268" i="6"/>
  <c r="X268" i="6"/>
  <c r="Y268" i="6"/>
  <c r="Z268" i="6"/>
  <c r="AA268" i="6"/>
  <c r="AB268" i="6"/>
  <c r="AC268" i="6"/>
  <c r="AD268" i="6"/>
  <c r="AE268" i="6"/>
  <c r="W269" i="6"/>
  <c r="X269" i="6"/>
  <c r="Y269" i="6"/>
  <c r="Z269" i="6"/>
  <c r="AA269" i="6"/>
  <c r="AB269" i="6"/>
  <c r="AC269" i="6"/>
  <c r="AD269" i="6"/>
  <c r="AE269" i="6"/>
  <c r="W270" i="6"/>
  <c r="X270" i="6"/>
  <c r="Y270" i="6"/>
  <c r="Z270" i="6"/>
  <c r="AA270" i="6"/>
  <c r="AB270" i="6"/>
  <c r="AC270" i="6"/>
  <c r="AD270" i="6"/>
  <c r="AE270" i="6"/>
  <c r="W271" i="6"/>
  <c r="X271" i="6"/>
  <c r="Y271" i="6"/>
  <c r="Z271" i="6"/>
  <c r="AA271" i="6"/>
  <c r="AB271" i="6"/>
  <c r="AC271" i="6"/>
  <c r="AD271" i="6"/>
  <c r="AE271" i="6"/>
  <c r="W272" i="6"/>
  <c r="X272" i="6"/>
  <c r="Y272" i="6"/>
  <c r="Z272" i="6"/>
  <c r="AA272" i="6"/>
  <c r="AB272" i="6"/>
  <c r="AC272" i="6"/>
  <c r="AD272" i="6"/>
  <c r="AE272" i="6"/>
  <c r="W273" i="6"/>
  <c r="X273" i="6"/>
  <c r="Y273" i="6"/>
  <c r="Z273" i="6"/>
  <c r="AA273" i="6"/>
  <c r="AB273" i="6"/>
  <c r="AC273" i="6"/>
  <c r="AD273" i="6"/>
  <c r="AE273" i="6"/>
  <c r="W274" i="6"/>
  <c r="X274" i="6"/>
  <c r="Y274" i="6"/>
  <c r="Z274" i="6"/>
  <c r="AA274" i="6"/>
  <c r="AB274" i="6"/>
  <c r="AC274" i="6"/>
  <c r="AD274" i="6"/>
  <c r="AE274" i="6"/>
  <c r="W275" i="6"/>
  <c r="X275" i="6"/>
  <c r="Y275" i="6"/>
  <c r="Z275" i="6"/>
  <c r="AA275" i="6"/>
  <c r="AB275" i="6"/>
  <c r="AC275" i="6"/>
  <c r="AD275" i="6"/>
  <c r="AE275" i="6"/>
  <c r="W276" i="6"/>
  <c r="X276" i="6"/>
  <c r="Y276" i="6"/>
  <c r="Z276" i="6"/>
  <c r="AA276" i="6"/>
  <c r="AB276" i="6"/>
  <c r="AC276" i="6"/>
  <c r="AD276" i="6"/>
  <c r="AE276" i="6"/>
  <c r="W277" i="6"/>
  <c r="X277" i="6"/>
  <c r="Y277" i="6"/>
  <c r="Z277" i="6"/>
  <c r="AA277" i="6"/>
  <c r="AB277" i="6"/>
  <c r="AC277" i="6"/>
  <c r="AD277" i="6"/>
  <c r="AE277" i="6"/>
  <c r="W278" i="6"/>
  <c r="X278" i="6"/>
  <c r="Y278" i="6"/>
  <c r="Z278" i="6"/>
  <c r="AA278" i="6"/>
  <c r="AB278" i="6"/>
  <c r="AC278" i="6"/>
  <c r="AD278" i="6"/>
  <c r="AE278" i="6"/>
  <c r="W279" i="6"/>
  <c r="X279" i="6"/>
  <c r="Y279" i="6"/>
  <c r="Z279" i="6"/>
  <c r="AA279" i="6"/>
  <c r="AB279" i="6"/>
  <c r="AC279" i="6"/>
  <c r="AD279" i="6"/>
  <c r="AE279" i="6"/>
  <c r="W280" i="6"/>
  <c r="X280" i="6"/>
  <c r="Y280" i="6"/>
  <c r="Z280" i="6"/>
  <c r="AA280" i="6"/>
  <c r="AB280" i="6"/>
  <c r="AC280" i="6"/>
  <c r="AD280" i="6"/>
  <c r="AE280" i="6"/>
  <c r="W281" i="6"/>
  <c r="X281" i="6"/>
  <c r="Y281" i="6"/>
  <c r="Z281" i="6"/>
  <c r="AA281" i="6"/>
  <c r="AB281" i="6"/>
  <c r="AC281" i="6"/>
  <c r="AD281" i="6"/>
  <c r="AE281" i="6"/>
  <c r="W282" i="6"/>
  <c r="X282" i="6"/>
  <c r="Y282" i="6"/>
  <c r="Z282" i="6"/>
  <c r="AA282" i="6"/>
  <c r="AB282" i="6"/>
  <c r="AC282" i="6"/>
  <c r="AD282" i="6"/>
  <c r="AE282" i="6"/>
  <c r="W283" i="6"/>
  <c r="X283" i="6"/>
  <c r="Y283" i="6"/>
  <c r="Z283" i="6"/>
  <c r="AA283" i="6"/>
  <c r="AB283" i="6"/>
  <c r="AC283" i="6"/>
  <c r="AD283" i="6"/>
  <c r="AE283" i="6"/>
  <c r="W284" i="6"/>
  <c r="X284" i="6"/>
  <c r="Y284" i="6"/>
  <c r="Z284" i="6"/>
  <c r="AA284" i="6"/>
  <c r="AB284" i="6"/>
  <c r="AC284" i="6"/>
  <c r="AD284" i="6"/>
  <c r="AE284" i="6"/>
  <c r="W285" i="6"/>
  <c r="X285" i="6"/>
  <c r="Y285" i="6"/>
  <c r="Z285" i="6"/>
  <c r="AA285" i="6"/>
  <c r="AB285" i="6"/>
  <c r="AC285" i="6"/>
  <c r="AD285" i="6"/>
  <c r="AE285" i="6"/>
  <c r="W286" i="6"/>
  <c r="X286" i="6"/>
  <c r="Y286" i="6"/>
  <c r="Z286" i="6"/>
  <c r="AA286" i="6"/>
  <c r="AB286" i="6"/>
  <c r="AC286" i="6"/>
  <c r="AD286" i="6"/>
  <c r="AE286" i="6"/>
  <c r="W287" i="6"/>
  <c r="X287" i="6"/>
  <c r="Y287" i="6"/>
  <c r="Z287" i="6"/>
  <c r="AA287" i="6"/>
  <c r="AB287" i="6"/>
  <c r="AC287" i="6"/>
  <c r="AD287" i="6"/>
  <c r="AE287" i="6"/>
  <c r="W288" i="6"/>
  <c r="X288" i="6"/>
  <c r="Y288" i="6"/>
  <c r="Z288" i="6"/>
  <c r="AA288" i="6"/>
  <c r="AB288" i="6"/>
  <c r="AC288" i="6"/>
  <c r="AD288" i="6"/>
  <c r="AE288" i="6"/>
  <c r="V288" i="6"/>
  <c r="V287" i="6"/>
  <c r="V286" i="6"/>
  <c r="V285" i="6"/>
  <c r="V284" i="6"/>
  <c r="V283" i="6"/>
  <c r="V282" i="6"/>
  <c r="V281" i="6"/>
  <c r="V280" i="6"/>
  <c r="V279" i="6"/>
  <c r="V278" i="6"/>
  <c r="V277" i="6"/>
  <c r="V276" i="6"/>
  <c r="V275" i="6"/>
  <c r="V274" i="6"/>
  <c r="V273" i="6"/>
  <c r="V272" i="6"/>
  <c r="V271" i="6"/>
  <c r="V270" i="6"/>
  <c r="V269" i="6"/>
  <c r="V268" i="6"/>
  <c r="V267" i="6"/>
  <c r="V266" i="6"/>
  <c r="V265" i="6"/>
  <c r="V264" i="6"/>
  <c r="V263" i="6"/>
  <c r="V262" i="6"/>
  <c r="V261" i="6"/>
  <c r="V260" i="6"/>
  <c r="V259" i="6"/>
  <c r="D259" i="6"/>
  <c r="E259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D263" i="6"/>
  <c r="E263" i="6"/>
  <c r="F263" i="6"/>
  <c r="G263" i="6"/>
  <c r="H263" i="6"/>
  <c r="I263" i="6"/>
  <c r="J263" i="6"/>
  <c r="K263" i="6"/>
  <c r="L263" i="6"/>
  <c r="M263" i="6"/>
  <c r="N263" i="6"/>
  <c r="O263" i="6"/>
  <c r="P263" i="6"/>
  <c r="Q263" i="6"/>
  <c r="R263" i="6"/>
  <c r="D264" i="6"/>
  <c r="E264" i="6"/>
  <c r="F264" i="6"/>
  <c r="G264" i="6"/>
  <c r="H264" i="6"/>
  <c r="I264" i="6"/>
  <c r="J264" i="6"/>
  <c r="K264" i="6"/>
  <c r="L264" i="6"/>
  <c r="M264" i="6"/>
  <c r="N264" i="6"/>
  <c r="O264" i="6"/>
  <c r="P264" i="6"/>
  <c r="Q264" i="6"/>
  <c r="R264" i="6"/>
  <c r="D265" i="6"/>
  <c r="E265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R265" i="6"/>
  <c r="D266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R269" i="6"/>
  <c r="D270" i="6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D271" i="6"/>
  <c r="E271" i="6"/>
  <c r="F271" i="6"/>
  <c r="G271" i="6"/>
  <c r="H271" i="6"/>
  <c r="I271" i="6"/>
  <c r="J271" i="6"/>
  <c r="K271" i="6"/>
  <c r="L271" i="6"/>
  <c r="M271" i="6"/>
  <c r="N271" i="6"/>
  <c r="O271" i="6"/>
  <c r="P271" i="6"/>
  <c r="Q271" i="6"/>
  <c r="R271" i="6"/>
  <c r="D272" i="6"/>
  <c r="E272" i="6"/>
  <c r="F272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D273" i="6"/>
  <c r="E273" i="6"/>
  <c r="F273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D277" i="6"/>
  <c r="E277" i="6"/>
  <c r="F277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D278" i="6"/>
  <c r="E278" i="6"/>
  <c r="F278" i="6"/>
  <c r="G278" i="6"/>
  <c r="H278" i="6"/>
  <c r="I278" i="6"/>
  <c r="J278" i="6"/>
  <c r="K278" i="6"/>
  <c r="L278" i="6"/>
  <c r="M278" i="6"/>
  <c r="N278" i="6"/>
  <c r="O278" i="6"/>
  <c r="P278" i="6"/>
  <c r="Q278" i="6"/>
  <c r="R278" i="6"/>
  <c r="D279" i="6"/>
  <c r="E279" i="6"/>
  <c r="F279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D280" i="6"/>
  <c r="E280" i="6"/>
  <c r="F280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D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D284" i="6"/>
  <c r="E284" i="6"/>
  <c r="F284" i="6"/>
  <c r="G284" i="6"/>
  <c r="H284" i="6"/>
  <c r="I284" i="6"/>
  <c r="J284" i="6"/>
  <c r="K284" i="6"/>
  <c r="L284" i="6"/>
  <c r="M284" i="6"/>
  <c r="N284" i="6"/>
  <c r="O284" i="6"/>
  <c r="P284" i="6"/>
  <c r="Q284" i="6"/>
  <c r="R284" i="6"/>
  <c r="D285" i="6"/>
  <c r="E285" i="6"/>
  <c r="F285" i="6"/>
  <c r="G285" i="6"/>
  <c r="H285" i="6"/>
  <c r="I285" i="6"/>
  <c r="J285" i="6"/>
  <c r="K285" i="6"/>
  <c r="L285" i="6"/>
  <c r="M285" i="6"/>
  <c r="N285" i="6"/>
  <c r="O285" i="6"/>
  <c r="P285" i="6"/>
  <c r="Q285" i="6"/>
  <c r="R285" i="6"/>
  <c r="D286" i="6"/>
  <c r="E286" i="6"/>
  <c r="F286" i="6"/>
  <c r="G286" i="6"/>
  <c r="H286" i="6"/>
  <c r="I286" i="6"/>
  <c r="J286" i="6"/>
  <c r="K286" i="6"/>
  <c r="L286" i="6"/>
  <c r="M286" i="6"/>
  <c r="N286" i="6"/>
  <c r="O286" i="6"/>
  <c r="P286" i="6"/>
  <c r="Q286" i="6"/>
  <c r="R286" i="6"/>
  <c r="D287" i="6"/>
  <c r="E287" i="6"/>
  <c r="F287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D288" i="6"/>
  <c r="E288" i="6"/>
  <c r="F288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59" i="6"/>
  <c r="AF228" i="6"/>
  <c r="AF229" i="6"/>
  <c r="AF230" i="6"/>
  <c r="AF231" i="6"/>
  <c r="AF232" i="6"/>
  <c r="AF233" i="6"/>
  <c r="AF234" i="6"/>
  <c r="AF235" i="6"/>
  <c r="AF236" i="6"/>
  <c r="AF237" i="6"/>
  <c r="AF238" i="6"/>
  <c r="AF239" i="6"/>
  <c r="AF240" i="6"/>
  <c r="AF241" i="6"/>
  <c r="AF242" i="6"/>
  <c r="AF243" i="6"/>
  <c r="AF244" i="6"/>
  <c r="AF245" i="6"/>
  <c r="AF246" i="6"/>
  <c r="AF247" i="6"/>
  <c r="AF248" i="6"/>
  <c r="AF249" i="6"/>
  <c r="AF250" i="6"/>
  <c r="AF251" i="6"/>
  <c r="AF252" i="6"/>
  <c r="AF253" i="6"/>
  <c r="AF254" i="6"/>
  <c r="AF255" i="6"/>
  <c r="AF256" i="6"/>
  <c r="AF227" i="6"/>
  <c r="AH227" i="6"/>
  <c r="AI227" i="6"/>
  <c r="AJ227" i="6"/>
  <c r="AK227" i="6"/>
  <c r="AL227" i="6"/>
  <c r="AH228" i="6"/>
  <c r="AI228" i="6"/>
  <c r="AJ228" i="6"/>
  <c r="AK228" i="6"/>
  <c r="AL228" i="6"/>
  <c r="AH229" i="6"/>
  <c r="AI229" i="6"/>
  <c r="AJ229" i="6"/>
  <c r="AK229" i="6"/>
  <c r="AL229" i="6"/>
  <c r="AH230" i="6"/>
  <c r="AI230" i="6"/>
  <c r="AJ230" i="6"/>
  <c r="AK230" i="6"/>
  <c r="AL230" i="6"/>
  <c r="AH231" i="6"/>
  <c r="AI231" i="6"/>
  <c r="AJ231" i="6"/>
  <c r="AK231" i="6"/>
  <c r="AL231" i="6"/>
  <c r="AH232" i="6"/>
  <c r="AI232" i="6"/>
  <c r="AJ232" i="6"/>
  <c r="AK232" i="6"/>
  <c r="AL232" i="6"/>
  <c r="AH233" i="6"/>
  <c r="AI233" i="6"/>
  <c r="AJ233" i="6"/>
  <c r="AK233" i="6"/>
  <c r="AL233" i="6"/>
  <c r="AH234" i="6"/>
  <c r="AI234" i="6"/>
  <c r="AJ234" i="6"/>
  <c r="AK234" i="6"/>
  <c r="AL234" i="6"/>
  <c r="AH235" i="6"/>
  <c r="AI235" i="6"/>
  <c r="AJ235" i="6"/>
  <c r="AK235" i="6"/>
  <c r="AL235" i="6"/>
  <c r="AH236" i="6"/>
  <c r="AI236" i="6"/>
  <c r="AJ236" i="6"/>
  <c r="AK236" i="6"/>
  <c r="AL236" i="6"/>
  <c r="AH237" i="6"/>
  <c r="AI237" i="6"/>
  <c r="AJ237" i="6"/>
  <c r="AK237" i="6"/>
  <c r="AL237" i="6"/>
  <c r="AH238" i="6"/>
  <c r="AI238" i="6"/>
  <c r="AJ238" i="6"/>
  <c r="AK238" i="6"/>
  <c r="AL238" i="6"/>
  <c r="AH239" i="6"/>
  <c r="AI239" i="6"/>
  <c r="AJ239" i="6"/>
  <c r="AK239" i="6"/>
  <c r="AL239" i="6"/>
  <c r="AH240" i="6"/>
  <c r="AI240" i="6"/>
  <c r="AJ240" i="6"/>
  <c r="AK240" i="6"/>
  <c r="AL240" i="6"/>
  <c r="AH241" i="6"/>
  <c r="AI241" i="6"/>
  <c r="AJ241" i="6"/>
  <c r="AK241" i="6"/>
  <c r="AL241" i="6"/>
  <c r="AH242" i="6"/>
  <c r="AI242" i="6"/>
  <c r="AJ242" i="6"/>
  <c r="AK242" i="6"/>
  <c r="AL242" i="6"/>
  <c r="AH243" i="6"/>
  <c r="AI243" i="6"/>
  <c r="AJ243" i="6"/>
  <c r="AK243" i="6"/>
  <c r="AL243" i="6"/>
  <c r="AH244" i="6"/>
  <c r="AI244" i="6"/>
  <c r="AJ244" i="6"/>
  <c r="AK244" i="6"/>
  <c r="AL244" i="6"/>
  <c r="AH245" i="6"/>
  <c r="AI245" i="6"/>
  <c r="AJ245" i="6"/>
  <c r="AK245" i="6"/>
  <c r="AL245" i="6"/>
  <c r="AH246" i="6"/>
  <c r="AI246" i="6"/>
  <c r="AJ246" i="6"/>
  <c r="AK246" i="6"/>
  <c r="AL246" i="6"/>
  <c r="AH247" i="6"/>
  <c r="AI247" i="6"/>
  <c r="AJ247" i="6"/>
  <c r="AK247" i="6"/>
  <c r="AL247" i="6"/>
  <c r="AH248" i="6"/>
  <c r="AI248" i="6"/>
  <c r="AJ248" i="6"/>
  <c r="AK248" i="6"/>
  <c r="AL248" i="6"/>
  <c r="AH249" i="6"/>
  <c r="AI249" i="6"/>
  <c r="AJ249" i="6"/>
  <c r="AK249" i="6"/>
  <c r="AL249" i="6"/>
  <c r="AH250" i="6"/>
  <c r="AI250" i="6"/>
  <c r="AJ250" i="6"/>
  <c r="AK250" i="6"/>
  <c r="AL250" i="6"/>
  <c r="AH251" i="6"/>
  <c r="AI251" i="6"/>
  <c r="AJ251" i="6"/>
  <c r="AK251" i="6"/>
  <c r="AL251" i="6"/>
  <c r="AH252" i="6"/>
  <c r="AI252" i="6"/>
  <c r="AJ252" i="6"/>
  <c r="AK252" i="6"/>
  <c r="AL252" i="6"/>
  <c r="AH253" i="6"/>
  <c r="AI253" i="6"/>
  <c r="AJ253" i="6"/>
  <c r="AK253" i="6"/>
  <c r="AL253" i="6"/>
  <c r="AH254" i="6"/>
  <c r="AI254" i="6"/>
  <c r="AJ254" i="6"/>
  <c r="AK254" i="6"/>
  <c r="AL254" i="6"/>
  <c r="AH255" i="6"/>
  <c r="AI255" i="6"/>
  <c r="AJ255" i="6"/>
  <c r="AK255" i="6"/>
  <c r="AL255" i="6"/>
  <c r="AH256" i="6"/>
  <c r="AI256" i="6"/>
  <c r="AJ256" i="6"/>
  <c r="AK256" i="6"/>
  <c r="AL256" i="6"/>
  <c r="W227" i="6"/>
  <c r="X227" i="6"/>
  <c r="Y227" i="6"/>
  <c r="Z227" i="6"/>
  <c r="AA227" i="6"/>
  <c r="AB227" i="6"/>
  <c r="AC227" i="6"/>
  <c r="AD227" i="6"/>
  <c r="AE227" i="6"/>
  <c r="W228" i="6"/>
  <c r="X228" i="6"/>
  <c r="Y228" i="6"/>
  <c r="Z228" i="6"/>
  <c r="AA228" i="6"/>
  <c r="AB228" i="6"/>
  <c r="AC228" i="6"/>
  <c r="AD228" i="6"/>
  <c r="AE228" i="6"/>
  <c r="W229" i="6"/>
  <c r="X229" i="6"/>
  <c r="Y229" i="6"/>
  <c r="Z229" i="6"/>
  <c r="AA229" i="6"/>
  <c r="AB229" i="6"/>
  <c r="AC229" i="6"/>
  <c r="AD229" i="6"/>
  <c r="AE229" i="6"/>
  <c r="W230" i="6"/>
  <c r="X230" i="6"/>
  <c r="Y230" i="6"/>
  <c r="Z230" i="6"/>
  <c r="AA230" i="6"/>
  <c r="AB230" i="6"/>
  <c r="AC230" i="6"/>
  <c r="AD230" i="6"/>
  <c r="AE230" i="6"/>
  <c r="W231" i="6"/>
  <c r="X231" i="6"/>
  <c r="Y231" i="6"/>
  <c r="Z231" i="6"/>
  <c r="AA231" i="6"/>
  <c r="AB231" i="6"/>
  <c r="AC231" i="6"/>
  <c r="AD231" i="6"/>
  <c r="AE231" i="6"/>
  <c r="W232" i="6"/>
  <c r="X232" i="6"/>
  <c r="Y232" i="6"/>
  <c r="Z232" i="6"/>
  <c r="AA232" i="6"/>
  <c r="AB232" i="6"/>
  <c r="AC232" i="6"/>
  <c r="AD232" i="6"/>
  <c r="AE232" i="6"/>
  <c r="W233" i="6"/>
  <c r="X233" i="6"/>
  <c r="Y233" i="6"/>
  <c r="Z233" i="6"/>
  <c r="AA233" i="6"/>
  <c r="AB233" i="6"/>
  <c r="AC233" i="6"/>
  <c r="AD233" i="6"/>
  <c r="AE233" i="6"/>
  <c r="W234" i="6"/>
  <c r="X234" i="6"/>
  <c r="Y234" i="6"/>
  <c r="Z234" i="6"/>
  <c r="AA234" i="6"/>
  <c r="AB234" i="6"/>
  <c r="AC234" i="6"/>
  <c r="AD234" i="6"/>
  <c r="AE234" i="6"/>
  <c r="W235" i="6"/>
  <c r="X235" i="6"/>
  <c r="Y235" i="6"/>
  <c r="Z235" i="6"/>
  <c r="AA235" i="6"/>
  <c r="AB235" i="6"/>
  <c r="AC235" i="6"/>
  <c r="AD235" i="6"/>
  <c r="AE235" i="6"/>
  <c r="W236" i="6"/>
  <c r="X236" i="6"/>
  <c r="Y236" i="6"/>
  <c r="Z236" i="6"/>
  <c r="AA236" i="6"/>
  <c r="AB236" i="6"/>
  <c r="AC236" i="6"/>
  <c r="AD236" i="6"/>
  <c r="AE236" i="6"/>
  <c r="W237" i="6"/>
  <c r="X237" i="6"/>
  <c r="Y237" i="6"/>
  <c r="Z237" i="6"/>
  <c r="AA237" i="6"/>
  <c r="AB237" i="6"/>
  <c r="AC237" i="6"/>
  <c r="AD237" i="6"/>
  <c r="AE237" i="6"/>
  <c r="W238" i="6"/>
  <c r="X238" i="6"/>
  <c r="Y238" i="6"/>
  <c r="Z238" i="6"/>
  <c r="AA238" i="6"/>
  <c r="AB238" i="6"/>
  <c r="AC238" i="6"/>
  <c r="AD238" i="6"/>
  <c r="AE238" i="6"/>
  <c r="W239" i="6"/>
  <c r="X239" i="6"/>
  <c r="Y239" i="6"/>
  <c r="Z239" i="6"/>
  <c r="AA239" i="6"/>
  <c r="AB239" i="6"/>
  <c r="AC239" i="6"/>
  <c r="AD239" i="6"/>
  <c r="AE239" i="6"/>
  <c r="W240" i="6"/>
  <c r="X240" i="6"/>
  <c r="Y240" i="6"/>
  <c r="Z240" i="6"/>
  <c r="AA240" i="6"/>
  <c r="AB240" i="6"/>
  <c r="AC240" i="6"/>
  <c r="AD240" i="6"/>
  <c r="AE240" i="6"/>
  <c r="W241" i="6"/>
  <c r="X241" i="6"/>
  <c r="Y241" i="6"/>
  <c r="Z241" i="6"/>
  <c r="AA241" i="6"/>
  <c r="AB241" i="6"/>
  <c r="AC241" i="6"/>
  <c r="AD241" i="6"/>
  <c r="AE241" i="6"/>
  <c r="W242" i="6"/>
  <c r="X242" i="6"/>
  <c r="Y242" i="6"/>
  <c r="Z242" i="6"/>
  <c r="AA242" i="6"/>
  <c r="AB242" i="6"/>
  <c r="AC242" i="6"/>
  <c r="AD242" i="6"/>
  <c r="AE242" i="6"/>
  <c r="W243" i="6"/>
  <c r="X243" i="6"/>
  <c r="Y243" i="6"/>
  <c r="Z243" i="6"/>
  <c r="AA243" i="6"/>
  <c r="AB243" i="6"/>
  <c r="AC243" i="6"/>
  <c r="AD243" i="6"/>
  <c r="AE243" i="6"/>
  <c r="W244" i="6"/>
  <c r="X244" i="6"/>
  <c r="Y244" i="6"/>
  <c r="Z244" i="6"/>
  <c r="AA244" i="6"/>
  <c r="AB244" i="6"/>
  <c r="AC244" i="6"/>
  <c r="AD244" i="6"/>
  <c r="AE244" i="6"/>
  <c r="W245" i="6"/>
  <c r="X245" i="6"/>
  <c r="Y245" i="6"/>
  <c r="Z245" i="6"/>
  <c r="AA245" i="6"/>
  <c r="AB245" i="6"/>
  <c r="AC245" i="6"/>
  <c r="AD245" i="6"/>
  <c r="AE245" i="6"/>
  <c r="W246" i="6"/>
  <c r="X246" i="6"/>
  <c r="Y246" i="6"/>
  <c r="Z246" i="6"/>
  <c r="AA246" i="6"/>
  <c r="AB246" i="6"/>
  <c r="AC246" i="6"/>
  <c r="AD246" i="6"/>
  <c r="AE246" i="6"/>
  <c r="W247" i="6"/>
  <c r="X247" i="6"/>
  <c r="Y247" i="6"/>
  <c r="Z247" i="6"/>
  <c r="AA247" i="6"/>
  <c r="AB247" i="6"/>
  <c r="AC247" i="6"/>
  <c r="AD247" i="6"/>
  <c r="AE247" i="6"/>
  <c r="W248" i="6"/>
  <c r="X248" i="6"/>
  <c r="Y248" i="6"/>
  <c r="Z248" i="6"/>
  <c r="AA248" i="6"/>
  <c r="AB248" i="6"/>
  <c r="AC248" i="6"/>
  <c r="AD248" i="6"/>
  <c r="AE248" i="6"/>
  <c r="W249" i="6"/>
  <c r="X249" i="6"/>
  <c r="Y249" i="6"/>
  <c r="Z249" i="6"/>
  <c r="AA249" i="6"/>
  <c r="AB249" i="6"/>
  <c r="AC249" i="6"/>
  <c r="AD249" i="6"/>
  <c r="AE249" i="6"/>
  <c r="W250" i="6"/>
  <c r="X250" i="6"/>
  <c r="Y250" i="6"/>
  <c r="Z250" i="6"/>
  <c r="AA250" i="6"/>
  <c r="AB250" i="6"/>
  <c r="AC250" i="6"/>
  <c r="AD250" i="6"/>
  <c r="AE250" i="6"/>
  <c r="W251" i="6"/>
  <c r="X251" i="6"/>
  <c r="Y251" i="6"/>
  <c r="Z251" i="6"/>
  <c r="AA251" i="6"/>
  <c r="AB251" i="6"/>
  <c r="AC251" i="6"/>
  <c r="AD251" i="6"/>
  <c r="AE251" i="6"/>
  <c r="W252" i="6"/>
  <c r="X252" i="6"/>
  <c r="Y252" i="6"/>
  <c r="Z252" i="6"/>
  <c r="AA252" i="6"/>
  <c r="AB252" i="6"/>
  <c r="AC252" i="6"/>
  <c r="AD252" i="6"/>
  <c r="AE252" i="6"/>
  <c r="W253" i="6"/>
  <c r="X253" i="6"/>
  <c r="Y253" i="6"/>
  <c r="Z253" i="6"/>
  <c r="AA253" i="6"/>
  <c r="AB253" i="6"/>
  <c r="AC253" i="6"/>
  <c r="AD253" i="6"/>
  <c r="AE253" i="6"/>
  <c r="W254" i="6"/>
  <c r="X254" i="6"/>
  <c r="Y254" i="6"/>
  <c r="Z254" i="6"/>
  <c r="AA254" i="6"/>
  <c r="AB254" i="6"/>
  <c r="AC254" i="6"/>
  <c r="AD254" i="6"/>
  <c r="AE254" i="6"/>
  <c r="W255" i="6"/>
  <c r="X255" i="6"/>
  <c r="Y255" i="6"/>
  <c r="Z255" i="6"/>
  <c r="AA255" i="6"/>
  <c r="AB255" i="6"/>
  <c r="AC255" i="6"/>
  <c r="AD255" i="6"/>
  <c r="AE255" i="6"/>
  <c r="W256" i="6"/>
  <c r="X256" i="6"/>
  <c r="Y256" i="6"/>
  <c r="Z256" i="6"/>
  <c r="AA256" i="6"/>
  <c r="AB256" i="6"/>
  <c r="AC256" i="6"/>
  <c r="AD256" i="6"/>
  <c r="AE256" i="6"/>
  <c r="AG256" i="6"/>
  <c r="AG255" i="6"/>
  <c r="AG254" i="6"/>
  <c r="AG253" i="6"/>
  <c r="AG252" i="6"/>
  <c r="AG251" i="6"/>
  <c r="AG250" i="6"/>
  <c r="AG249" i="6"/>
  <c r="AG248" i="6"/>
  <c r="AG247" i="6"/>
  <c r="AG246" i="6"/>
  <c r="AG245" i="6"/>
  <c r="AG244" i="6"/>
  <c r="AG243" i="6"/>
  <c r="AG242" i="6"/>
  <c r="AG241" i="6"/>
  <c r="AG240" i="6"/>
  <c r="AG239" i="6"/>
  <c r="AG238" i="6"/>
  <c r="AG237" i="6"/>
  <c r="AG236" i="6"/>
  <c r="AG235" i="6"/>
  <c r="AG234" i="6"/>
  <c r="AG233" i="6"/>
  <c r="AG232" i="6"/>
  <c r="AG231" i="6"/>
  <c r="AG230" i="6"/>
  <c r="AG229" i="6"/>
  <c r="AG228" i="6"/>
  <c r="AG227" i="6"/>
  <c r="V256" i="6"/>
  <c r="V255" i="6"/>
  <c r="V254" i="6"/>
  <c r="V253" i="6"/>
  <c r="V252" i="6"/>
  <c r="V251" i="6"/>
  <c r="V250" i="6"/>
  <c r="V249" i="6"/>
  <c r="V248" i="6"/>
  <c r="V247" i="6"/>
  <c r="V246" i="6"/>
  <c r="V245" i="6"/>
  <c r="V244" i="6"/>
  <c r="V243" i="6"/>
  <c r="V242" i="6"/>
  <c r="V241" i="6"/>
  <c r="V240" i="6"/>
  <c r="V239" i="6"/>
  <c r="V238" i="6"/>
  <c r="V237" i="6"/>
  <c r="V236" i="6"/>
  <c r="V235" i="6"/>
  <c r="V234" i="6"/>
  <c r="V233" i="6"/>
  <c r="V232" i="6"/>
  <c r="V231" i="6"/>
  <c r="V230" i="6"/>
  <c r="V229" i="6"/>
  <c r="V228" i="6"/>
  <c r="V227" i="6"/>
  <c r="D227" i="6"/>
  <c r="E227" i="6"/>
  <c r="F227" i="6"/>
  <c r="G227" i="6"/>
  <c r="I227" i="6"/>
  <c r="J227" i="6"/>
  <c r="K227" i="6"/>
  <c r="L227" i="6"/>
  <c r="M227" i="6"/>
  <c r="N227" i="6"/>
  <c r="O227" i="6"/>
  <c r="P227" i="6"/>
  <c r="Q227" i="6"/>
  <c r="R227" i="6"/>
  <c r="D228" i="6"/>
  <c r="E228" i="6"/>
  <c r="F228" i="6"/>
  <c r="G228" i="6"/>
  <c r="I228" i="6"/>
  <c r="J228" i="6"/>
  <c r="K228" i="6"/>
  <c r="L228" i="6"/>
  <c r="M228" i="6"/>
  <c r="N228" i="6"/>
  <c r="O228" i="6"/>
  <c r="P228" i="6"/>
  <c r="Q228" i="6"/>
  <c r="R228" i="6"/>
  <c r="D229" i="6"/>
  <c r="E229" i="6"/>
  <c r="F229" i="6"/>
  <c r="G229" i="6"/>
  <c r="I229" i="6"/>
  <c r="J229" i="6"/>
  <c r="K229" i="6"/>
  <c r="L229" i="6"/>
  <c r="M229" i="6"/>
  <c r="N229" i="6"/>
  <c r="O229" i="6"/>
  <c r="P229" i="6"/>
  <c r="Q229" i="6"/>
  <c r="R229" i="6"/>
  <c r="D230" i="6"/>
  <c r="E230" i="6"/>
  <c r="F230" i="6"/>
  <c r="G230" i="6"/>
  <c r="I230" i="6"/>
  <c r="J230" i="6"/>
  <c r="K230" i="6"/>
  <c r="L230" i="6"/>
  <c r="M230" i="6"/>
  <c r="N230" i="6"/>
  <c r="O230" i="6"/>
  <c r="P230" i="6"/>
  <c r="Q230" i="6"/>
  <c r="R230" i="6"/>
  <c r="D231" i="6"/>
  <c r="E231" i="6"/>
  <c r="F231" i="6"/>
  <c r="G231" i="6"/>
  <c r="I231" i="6"/>
  <c r="J231" i="6"/>
  <c r="K231" i="6"/>
  <c r="L231" i="6"/>
  <c r="M231" i="6"/>
  <c r="N231" i="6"/>
  <c r="O231" i="6"/>
  <c r="P231" i="6"/>
  <c r="Q231" i="6"/>
  <c r="R231" i="6"/>
  <c r="D232" i="6"/>
  <c r="E232" i="6"/>
  <c r="F232" i="6"/>
  <c r="G232" i="6"/>
  <c r="I232" i="6"/>
  <c r="J232" i="6"/>
  <c r="K232" i="6"/>
  <c r="L232" i="6"/>
  <c r="M232" i="6"/>
  <c r="N232" i="6"/>
  <c r="O232" i="6"/>
  <c r="P232" i="6"/>
  <c r="Q232" i="6"/>
  <c r="R232" i="6"/>
  <c r="D233" i="6"/>
  <c r="E233" i="6"/>
  <c r="F233" i="6"/>
  <c r="G233" i="6"/>
  <c r="I233" i="6"/>
  <c r="J233" i="6"/>
  <c r="K233" i="6"/>
  <c r="L233" i="6"/>
  <c r="M233" i="6"/>
  <c r="N233" i="6"/>
  <c r="O233" i="6"/>
  <c r="P233" i="6"/>
  <c r="Q233" i="6"/>
  <c r="R233" i="6"/>
  <c r="D234" i="6"/>
  <c r="E234" i="6"/>
  <c r="F234" i="6"/>
  <c r="G234" i="6"/>
  <c r="I234" i="6"/>
  <c r="J234" i="6"/>
  <c r="K234" i="6"/>
  <c r="L234" i="6"/>
  <c r="M234" i="6"/>
  <c r="N234" i="6"/>
  <c r="O234" i="6"/>
  <c r="P234" i="6"/>
  <c r="Q234" i="6"/>
  <c r="R234" i="6"/>
  <c r="D235" i="6"/>
  <c r="E235" i="6"/>
  <c r="F235" i="6"/>
  <c r="G235" i="6"/>
  <c r="I235" i="6"/>
  <c r="J235" i="6"/>
  <c r="K235" i="6"/>
  <c r="L235" i="6"/>
  <c r="M235" i="6"/>
  <c r="N235" i="6"/>
  <c r="O235" i="6"/>
  <c r="P235" i="6"/>
  <c r="Q235" i="6"/>
  <c r="R235" i="6"/>
  <c r="D236" i="6"/>
  <c r="E236" i="6"/>
  <c r="F236" i="6"/>
  <c r="G236" i="6"/>
  <c r="I236" i="6"/>
  <c r="J236" i="6"/>
  <c r="K236" i="6"/>
  <c r="L236" i="6"/>
  <c r="M236" i="6"/>
  <c r="N236" i="6"/>
  <c r="O236" i="6"/>
  <c r="P236" i="6"/>
  <c r="Q236" i="6"/>
  <c r="R236" i="6"/>
  <c r="D237" i="6"/>
  <c r="E237" i="6"/>
  <c r="F237" i="6"/>
  <c r="G237" i="6"/>
  <c r="I237" i="6"/>
  <c r="J237" i="6"/>
  <c r="K237" i="6"/>
  <c r="L237" i="6"/>
  <c r="M237" i="6"/>
  <c r="N237" i="6"/>
  <c r="O237" i="6"/>
  <c r="P237" i="6"/>
  <c r="Q237" i="6"/>
  <c r="R237" i="6"/>
  <c r="D238" i="6"/>
  <c r="E238" i="6"/>
  <c r="F238" i="6"/>
  <c r="G238" i="6"/>
  <c r="I238" i="6"/>
  <c r="J238" i="6"/>
  <c r="K238" i="6"/>
  <c r="L238" i="6"/>
  <c r="M238" i="6"/>
  <c r="N238" i="6"/>
  <c r="O238" i="6"/>
  <c r="P238" i="6"/>
  <c r="Q238" i="6"/>
  <c r="R238" i="6"/>
  <c r="D239" i="6"/>
  <c r="E239" i="6"/>
  <c r="F239" i="6"/>
  <c r="G239" i="6"/>
  <c r="I239" i="6"/>
  <c r="J239" i="6"/>
  <c r="K239" i="6"/>
  <c r="L239" i="6"/>
  <c r="M239" i="6"/>
  <c r="N239" i="6"/>
  <c r="O239" i="6"/>
  <c r="P239" i="6"/>
  <c r="Q239" i="6"/>
  <c r="R239" i="6"/>
  <c r="D240" i="6"/>
  <c r="E240" i="6"/>
  <c r="F240" i="6"/>
  <c r="G240" i="6"/>
  <c r="I240" i="6"/>
  <c r="J240" i="6"/>
  <c r="K240" i="6"/>
  <c r="L240" i="6"/>
  <c r="M240" i="6"/>
  <c r="N240" i="6"/>
  <c r="O240" i="6"/>
  <c r="P240" i="6"/>
  <c r="Q240" i="6"/>
  <c r="R240" i="6"/>
  <c r="D241" i="6"/>
  <c r="E241" i="6"/>
  <c r="F241" i="6"/>
  <c r="G241" i="6"/>
  <c r="I241" i="6"/>
  <c r="J241" i="6"/>
  <c r="K241" i="6"/>
  <c r="L241" i="6"/>
  <c r="M241" i="6"/>
  <c r="N241" i="6"/>
  <c r="O241" i="6"/>
  <c r="P241" i="6"/>
  <c r="Q241" i="6"/>
  <c r="R241" i="6"/>
  <c r="D242" i="6"/>
  <c r="E242" i="6"/>
  <c r="F242" i="6"/>
  <c r="G242" i="6"/>
  <c r="I242" i="6"/>
  <c r="J242" i="6"/>
  <c r="K242" i="6"/>
  <c r="L242" i="6"/>
  <c r="M242" i="6"/>
  <c r="N242" i="6"/>
  <c r="O242" i="6"/>
  <c r="P242" i="6"/>
  <c r="Q242" i="6"/>
  <c r="R242" i="6"/>
  <c r="D243" i="6"/>
  <c r="E243" i="6"/>
  <c r="F243" i="6"/>
  <c r="G243" i="6"/>
  <c r="I243" i="6"/>
  <c r="J243" i="6"/>
  <c r="K243" i="6"/>
  <c r="L243" i="6"/>
  <c r="M243" i="6"/>
  <c r="N243" i="6"/>
  <c r="O243" i="6"/>
  <c r="P243" i="6"/>
  <c r="Q243" i="6"/>
  <c r="R243" i="6"/>
  <c r="D244" i="6"/>
  <c r="E244" i="6"/>
  <c r="F244" i="6"/>
  <c r="G244" i="6"/>
  <c r="I244" i="6"/>
  <c r="J244" i="6"/>
  <c r="K244" i="6"/>
  <c r="L244" i="6"/>
  <c r="M244" i="6"/>
  <c r="N244" i="6"/>
  <c r="O244" i="6"/>
  <c r="P244" i="6"/>
  <c r="Q244" i="6"/>
  <c r="R244" i="6"/>
  <c r="D245" i="6"/>
  <c r="E245" i="6"/>
  <c r="F245" i="6"/>
  <c r="G245" i="6"/>
  <c r="I245" i="6"/>
  <c r="J245" i="6"/>
  <c r="K245" i="6"/>
  <c r="L245" i="6"/>
  <c r="M245" i="6"/>
  <c r="N245" i="6"/>
  <c r="O245" i="6"/>
  <c r="P245" i="6"/>
  <c r="Q245" i="6"/>
  <c r="R245" i="6"/>
  <c r="D246" i="6"/>
  <c r="E246" i="6"/>
  <c r="F246" i="6"/>
  <c r="G246" i="6"/>
  <c r="I246" i="6"/>
  <c r="J246" i="6"/>
  <c r="K246" i="6"/>
  <c r="L246" i="6"/>
  <c r="M246" i="6"/>
  <c r="N246" i="6"/>
  <c r="O246" i="6"/>
  <c r="P246" i="6"/>
  <c r="Q246" i="6"/>
  <c r="R246" i="6"/>
  <c r="D247" i="6"/>
  <c r="E247" i="6"/>
  <c r="F247" i="6"/>
  <c r="G247" i="6"/>
  <c r="I247" i="6"/>
  <c r="J247" i="6"/>
  <c r="K247" i="6"/>
  <c r="L247" i="6"/>
  <c r="M247" i="6"/>
  <c r="N247" i="6"/>
  <c r="O247" i="6"/>
  <c r="P247" i="6"/>
  <c r="Q247" i="6"/>
  <c r="R247" i="6"/>
  <c r="D248" i="6"/>
  <c r="E248" i="6"/>
  <c r="F248" i="6"/>
  <c r="G248" i="6"/>
  <c r="I248" i="6"/>
  <c r="J248" i="6"/>
  <c r="K248" i="6"/>
  <c r="L248" i="6"/>
  <c r="M248" i="6"/>
  <c r="N248" i="6"/>
  <c r="O248" i="6"/>
  <c r="P248" i="6"/>
  <c r="Q248" i="6"/>
  <c r="R248" i="6"/>
  <c r="D249" i="6"/>
  <c r="E249" i="6"/>
  <c r="F249" i="6"/>
  <c r="G249" i="6"/>
  <c r="I249" i="6"/>
  <c r="J249" i="6"/>
  <c r="K249" i="6"/>
  <c r="L249" i="6"/>
  <c r="M249" i="6"/>
  <c r="N249" i="6"/>
  <c r="O249" i="6"/>
  <c r="P249" i="6"/>
  <c r="Q249" i="6"/>
  <c r="R249" i="6"/>
  <c r="D250" i="6"/>
  <c r="E250" i="6"/>
  <c r="F250" i="6"/>
  <c r="G250" i="6"/>
  <c r="I250" i="6"/>
  <c r="J250" i="6"/>
  <c r="K250" i="6"/>
  <c r="L250" i="6"/>
  <c r="M250" i="6"/>
  <c r="N250" i="6"/>
  <c r="O250" i="6"/>
  <c r="P250" i="6"/>
  <c r="Q250" i="6"/>
  <c r="R250" i="6"/>
  <c r="D251" i="6"/>
  <c r="E251" i="6"/>
  <c r="F251" i="6"/>
  <c r="G251" i="6"/>
  <c r="I251" i="6"/>
  <c r="J251" i="6"/>
  <c r="K251" i="6"/>
  <c r="L251" i="6"/>
  <c r="M251" i="6"/>
  <c r="N251" i="6"/>
  <c r="O251" i="6"/>
  <c r="P251" i="6"/>
  <c r="Q251" i="6"/>
  <c r="R251" i="6"/>
  <c r="D252" i="6"/>
  <c r="E252" i="6"/>
  <c r="F252" i="6"/>
  <c r="G252" i="6"/>
  <c r="I252" i="6"/>
  <c r="J252" i="6"/>
  <c r="K252" i="6"/>
  <c r="L252" i="6"/>
  <c r="M252" i="6"/>
  <c r="N252" i="6"/>
  <c r="O252" i="6"/>
  <c r="P252" i="6"/>
  <c r="Q252" i="6"/>
  <c r="R252" i="6"/>
  <c r="D253" i="6"/>
  <c r="E253" i="6"/>
  <c r="F253" i="6"/>
  <c r="G253" i="6"/>
  <c r="I253" i="6"/>
  <c r="J253" i="6"/>
  <c r="K253" i="6"/>
  <c r="L253" i="6"/>
  <c r="M253" i="6"/>
  <c r="N253" i="6"/>
  <c r="O253" i="6"/>
  <c r="P253" i="6"/>
  <c r="Q253" i="6"/>
  <c r="R253" i="6"/>
  <c r="D254" i="6"/>
  <c r="E254" i="6"/>
  <c r="F254" i="6"/>
  <c r="G254" i="6"/>
  <c r="I254" i="6"/>
  <c r="J254" i="6"/>
  <c r="K254" i="6"/>
  <c r="L254" i="6"/>
  <c r="M254" i="6"/>
  <c r="N254" i="6"/>
  <c r="O254" i="6"/>
  <c r="P254" i="6"/>
  <c r="Q254" i="6"/>
  <c r="R254" i="6"/>
  <c r="D255" i="6"/>
  <c r="E255" i="6"/>
  <c r="F255" i="6"/>
  <c r="G255" i="6"/>
  <c r="I255" i="6"/>
  <c r="J255" i="6"/>
  <c r="K255" i="6"/>
  <c r="L255" i="6"/>
  <c r="M255" i="6"/>
  <c r="N255" i="6"/>
  <c r="O255" i="6"/>
  <c r="P255" i="6"/>
  <c r="Q255" i="6"/>
  <c r="R255" i="6"/>
  <c r="D256" i="6"/>
  <c r="E256" i="6"/>
  <c r="F256" i="6"/>
  <c r="G256" i="6"/>
  <c r="I256" i="6"/>
  <c r="J256" i="6"/>
  <c r="K256" i="6"/>
  <c r="L256" i="6"/>
  <c r="M256" i="6"/>
  <c r="N256" i="6"/>
  <c r="O256" i="6"/>
  <c r="P256" i="6"/>
  <c r="Q256" i="6"/>
  <c r="R256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27" i="6"/>
  <c r="AF196" i="6"/>
  <c r="AF197" i="6"/>
  <c r="AF198" i="6"/>
  <c r="AF199" i="6"/>
  <c r="AF200" i="6"/>
  <c r="AF201" i="6"/>
  <c r="AF202" i="6"/>
  <c r="AF203" i="6"/>
  <c r="AF204" i="6"/>
  <c r="AF205" i="6"/>
  <c r="AF206" i="6"/>
  <c r="AF207" i="6"/>
  <c r="AF208" i="6"/>
  <c r="AF209" i="6"/>
  <c r="AF210" i="6"/>
  <c r="AF211" i="6"/>
  <c r="AF212" i="6"/>
  <c r="AF213" i="6"/>
  <c r="AF214" i="6"/>
  <c r="AF215" i="6"/>
  <c r="AF216" i="6"/>
  <c r="AF217" i="6"/>
  <c r="AF218" i="6"/>
  <c r="AF219" i="6"/>
  <c r="AF220" i="6"/>
  <c r="AF221" i="6"/>
  <c r="AF222" i="6"/>
  <c r="AF223" i="6"/>
  <c r="AF224" i="6"/>
  <c r="AF195" i="6"/>
  <c r="AH195" i="6"/>
  <c r="AI195" i="6"/>
  <c r="AJ195" i="6"/>
  <c r="AK195" i="6"/>
  <c r="AL195" i="6"/>
  <c r="AH196" i="6"/>
  <c r="AI196" i="6"/>
  <c r="AJ196" i="6"/>
  <c r="AK196" i="6"/>
  <c r="AL196" i="6"/>
  <c r="AH197" i="6"/>
  <c r="AI197" i="6"/>
  <c r="AJ197" i="6"/>
  <c r="AK197" i="6"/>
  <c r="AL197" i="6"/>
  <c r="AH198" i="6"/>
  <c r="AI198" i="6"/>
  <c r="AJ198" i="6"/>
  <c r="AK198" i="6"/>
  <c r="AL198" i="6"/>
  <c r="AH199" i="6"/>
  <c r="AI199" i="6"/>
  <c r="AJ199" i="6"/>
  <c r="AK199" i="6"/>
  <c r="AL199" i="6"/>
  <c r="AH200" i="6"/>
  <c r="AI200" i="6"/>
  <c r="AJ200" i="6"/>
  <c r="AK200" i="6"/>
  <c r="AL200" i="6"/>
  <c r="AH201" i="6"/>
  <c r="AI201" i="6"/>
  <c r="AJ201" i="6"/>
  <c r="AK201" i="6"/>
  <c r="AL201" i="6"/>
  <c r="AH202" i="6"/>
  <c r="AI202" i="6"/>
  <c r="AJ202" i="6"/>
  <c r="AK202" i="6"/>
  <c r="AL202" i="6"/>
  <c r="AH203" i="6"/>
  <c r="AI203" i="6"/>
  <c r="AJ203" i="6"/>
  <c r="AK203" i="6"/>
  <c r="AL203" i="6"/>
  <c r="AH204" i="6"/>
  <c r="AI204" i="6"/>
  <c r="AJ204" i="6"/>
  <c r="AK204" i="6"/>
  <c r="AL204" i="6"/>
  <c r="AH205" i="6"/>
  <c r="AI205" i="6"/>
  <c r="AJ205" i="6"/>
  <c r="AK205" i="6"/>
  <c r="AL205" i="6"/>
  <c r="AH206" i="6"/>
  <c r="AI206" i="6"/>
  <c r="AJ206" i="6"/>
  <c r="AK206" i="6"/>
  <c r="AL206" i="6"/>
  <c r="AH207" i="6"/>
  <c r="AI207" i="6"/>
  <c r="AJ207" i="6"/>
  <c r="AK207" i="6"/>
  <c r="AL207" i="6"/>
  <c r="AH208" i="6"/>
  <c r="AI208" i="6"/>
  <c r="AJ208" i="6"/>
  <c r="AK208" i="6"/>
  <c r="AL208" i="6"/>
  <c r="AH209" i="6"/>
  <c r="AI209" i="6"/>
  <c r="AJ209" i="6"/>
  <c r="AK209" i="6"/>
  <c r="AL209" i="6"/>
  <c r="AH210" i="6"/>
  <c r="AI210" i="6"/>
  <c r="AJ210" i="6"/>
  <c r="AK210" i="6"/>
  <c r="AL210" i="6"/>
  <c r="AH211" i="6"/>
  <c r="AI211" i="6"/>
  <c r="AJ211" i="6"/>
  <c r="AK211" i="6"/>
  <c r="AL211" i="6"/>
  <c r="AH212" i="6"/>
  <c r="AI212" i="6"/>
  <c r="AJ212" i="6"/>
  <c r="AK212" i="6"/>
  <c r="AL212" i="6"/>
  <c r="AH213" i="6"/>
  <c r="AI213" i="6"/>
  <c r="AJ213" i="6"/>
  <c r="AK213" i="6"/>
  <c r="AL213" i="6"/>
  <c r="AH214" i="6"/>
  <c r="AI214" i="6"/>
  <c r="AJ214" i="6"/>
  <c r="AK214" i="6"/>
  <c r="AL214" i="6"/>
  <c r="AH215" i="6"/>
  <c r="AI215" i="6"/>
  <c r="AJ215" i="6"/>
  <c r="AK215" i="6"/>
  <c r="AL215" i="6"/>
  <c r="AH216" i="6"/>
  <c r="AI216" i="6"/>
  <c r="AJ216" i="6"/>
  <c r="AK216" i="6"/>
  <c r="AL216" i="6"/>
  <c r="AH217" i="6"/>
  <c r="AI217" i="6"/>
  <c r="AJ217" i="6"/>
  <c r="AK217" i="6"/>
  <c r="AL217" i="6"/>
  <c r="AH218" i="6"/>
  <c r="AI218" i="6"/>
  <c r="AJ218" i="6"/>
  <c r="AK218" i="6"/>
  <c r="AL218" i="6"/>
  <c r="AH219" i="6"/>
  <c r="AI219" i="6"/>
  <c r="AJ219" i="6"/>
  <c r="AK219" i="6"/>
  <c r="AL219" i="6"/>
  <c r="AH220" i="6"/>
  <c r="AI220" i="6"/>
  <c r="AJ220" i="6"/>
  <c r="AK220" i="6"/>
  <c r="AL220" i="6"/>
  <c r="AH221" i="6"/>
  <c r="AI221" i="6"/>
  <c r="AJ221" i="6"/>
  <c r="AK221" i="6"/>
  <c r="AL221" i="6"/>
  <c r="AH222" i="6"/>
  <c r="AI222" i="6"/>
  <c r="AJ222" i="6"/>
  <c r="AK222" i="6"/>
  <c r="AL222" i="6"/>
  <c r="AH223" i="6"/>
  <c r="AI223" i="6"/>
  <c r="AJ223" i="6"/>
  <c r="AK223" i="6"/>
  <c r="AL223" i="6"/>
  <c r="AH224" i="6"/>
  <c r="AI224" i="6"/>
  <c r="AJ224" i="6"/>
  <c r="AK224" i="6"/>
  <c r="AL224" i="6"/>
  <c r="W195" i="6"/>
  <c r="X195" i="6"/>
  <c r="Y195" i="6"/>
  <c r="Z195" i="6"/>
  <c r="AA195" i="6"/>
  <c r="AB195" i="6"/>
  <c r="AC195" i="6"/>
  <c r="AD195" i="6"/>
  <c r="AE195" i="6"/>
  <c r="W196" i="6"/>
  <c r="X196" i="6"/>
  <c r="Y196" i="6"/>
  <c r="Z196" i="6"/>
  <c r="AA196" i="6"/>
  <c r="AB196" i="6"/>
  <c r="AC196" i="6"/>
  <c r="AD196" i="6"/>
  <c r="AE196" i="6"/>
  <c r="W197" i="6"/>
  <c r="X197" i="6"/>
  <c r="Y197" i="6"/>
  <c r="Z197" i="6"/>
  <c r="AA197" i="6"/>
  <c r="AB197" i="6"/>
  <c r="AC197" i="6"/>
  <c r="AD197" i="6"/>
  <c r="AE197" i="6"/>
  <c r="W198" i="6"/>
  <c r="X198" i="6"/>
  <c r="Y198" i="6"/>
  <c r="Z198" i="6"/>
  <c r="AA198" i="6"/>
  <c r="AB198" i="6"/>
  <c r="AC198" i="6"/>
  <c r="AD198" i="6"/>
  <c r="AE198" i="6"/>
  <c r="W199" i="6"/>
  <c r="X199" i="6"/>
  <c r="Y199" i="6"/>
  <c r="Z199" i="6"/>
  <c r="AA199" i="6"/>
  <c r="AB199" i="6"/>
  <c r="AC199" i="6"/>
  <c r="AD199" i="6"/>
  <c r="AE199" i="6"/>
  <c r="W200" i="6"/>
  <c r="X200" i="6"/>
  <c r="Y200" i="6"/>
  <c r="Z200" i="6"/>
  <c r="AA200" i="6"/>
  <c r="AB200" i="6"/>
  <c r="AC200" i="6"/>
  <c r="AD200" i="6"/>
  <c r="AE200" i="6"/>
  <c r="W201" i="6"/>
  <c r="X201" i="6"/>
  <c r="Y201" i="6"/>
  <c r="Z201" i="6"/>
  <c r="AA201" i="6"/>
  <c r="AB201" i="6"/>
  <c r="AC201" i="6"/>
  <c r="AD201" i="6"/>
  <c r="AE201" i="6"/>
  <c r="W202" i="6"/>
  <c r="X202" i="6"/>
  <c r="Y202" i="6"/>
  <c r="Z202" i="6"/>
  <c r="AA202" i="6"/>
  <c r="AB202" i="6"/>
  <c r="AC202" i="6"/>
  <c r="AD202" i="6"/>
  <c r="AE202" i="6"/>
  <c r="W203" i="6"/>
  <c r="X203" i="6"/>
  <c r="Y203" i="6"/>
  <c r="Z203" i="6"/>
  <c r="AA203" i="6"/>
  <c r="AB203" i="6"/>
  <c r="AC203" i="6"/>
  <c r="AD203" i="6"/>
  <c r="AE203" i="6"/>
  <c r="W204" i="6"/>
  <c r="X204" i="6"/>
  <c r="Y204" i="6"/>
  <c r="Z204" i="6"/>
  <c r="AA204" i="6"/>
  <c r="AB204" i="6"/>
  <c r="AC204" i="6"/>
  <c r="AD204" i="6"/>
  <c r="AE204" i="6"/>
  <c r="W205" i="6"/>
  <c r="X205" i="6"/>
  <c r="Y205" i="6"/>
  <c r="Z205" i="6"/>
  <c r="AA205" i="6"/>
  <c r="AB205" i="6"/>
  <c r="AC205" i="6"/>
  <c r="AD205" i="6"/>
  <c r="AE205" i="6"/>
  <c r="W206" i="6"/>
  <c r="X206" i="6"/>
  <c r="Y206" i="6"/>
  <c r="Z206" i="6"/>
  <c r="AA206" i="6"/>
  <c r="AB206" i="6"/>
  <c r="AC206" i="6"/>
  <c r="AD206" i="6"/>
  <c r="AE206" i="6"/>
  <c r="W207" i="6"/>
  <c r="X207" i="6"/>
  <c r="Y207" i="6"/>
  <c r="Z207" i="6"/>
  <c r="AA207" i="6"/>
  <c r="AB207" i="6"/>
  <c r="AC207" i="6"/>
  <c r="AD207" i="6"/>
  <c r="AE207" i="6"/>
  <c r="W208" i="6"/>
  <c r="X208" i="6"/>
  <c r="Y208" i="6"/>
  <c r="Z208" i="6"/>
  <c r="AA208" i="6"/>
  <c r="AB208" i="6"/>
  <c r="AC208" i="6"/>
  <c r="AD208" i="6"/>
  <c r="AE208" i="6"/>
  <c r="W209" i="6"/>
  <c r="X209" i="6"/>
  <c r="Y209" i="6"/>
  <c r="Z209" i="6"/>
  <c r="AA209" i="6"/>
  <c r="AB209" i="6"/>
  <c r="AC209" i="6"/>
  <c r="AD209" i="6"/>
  <c r="AE209" i="6"/>
  <c r="W210" i="6"/>
  <c r="X210" i="6"/>
  <c r="Y210" i="6"/>
  <c r="Z210" i="6"/>
  <c r="AA210" i="6"/>
  <c r="AB210" i="6"/>
  <c r="AC210" i="6"/>
  <c r="AD210" i="6"/>
  <c r="AE210" i="6"/>
  <c r="W211" i="6"/>
  <c r="X211" i="6"/>
  <c r="Y211" i="6"/>
  <c r="Z211" i="6"/>
  <c r="AA211" i="6"/>
  <c r="AB211" i="6"/>
  <c r="AC211" i="6"/>
  <c r="AD211" i="6"/>
  <c r="AE211" i="6"/>
  <c r="W212" i="6"/>
  <c r="X212" i="6"/>
  <c r="Y212" i="6"/>
  <c r="Z212" i="6"/>
  <c r="AA212" i="6"/>
  <c r="AB212" i="6"/>
  <c r="AC212" i="6"/>
  <c r="AD212" i="6"/>
  <c r="AE212" i="6"/>
  <c r="W213" i="6"/>
  <c r="X213" i="6"/>
  <c r="Y213" i="6"/>
  <c r="Z213" i="6"/>
  <c r="AA213" i="6"/>
  <c r="AB213" i="6"/>
  <c r="AC213" i="6"/>
  <c r="AD213" i="6"/>
  <c r="AE213" i="6"/>
  <c r="W214" i="6"/>
  <c r="X214" i="6"/>
  <c r="Y214" i="6"/>
  <c r="Z214" i="6"/>
  <c r="AA214" i="6"/>
  <c r="AB214" i="6"/>
  <c r="AC214" i="6"/>
  <c r="AD214" i="6"/>
  <c r="AE214" i="6"/>
  <c r="W215" i="6"/>
  <c r="X215" i="6"/>
  <c r="Y215" i="6"/>
  <c r="Z215" i="6"/>
  <c r="AA215" i="6"/>
  <c r="AB215" i="6"/>
  <c r="AC215" i="6"/>
  <c r="AD215" i="6"/>
  <c r="AE215" i="6"/>
  <c r="W216" i="6"/>
  <c r="X216" i="6"/>
  <c r="Y216" i="6"/>
  <c r="Z216" i="6"/>
  <c r="AA216" i="6"/>
  <c r="AB216" i="6"/>
  <c r="AC216" i="6"/>
  <c r="AD216" i="6"/>
  <c r="AE216" i="6"/>
  <c r="W217" i="6"/>
  <c r="X217" i="6"/>
  <c r="Y217" i="6"/>
  <c r="Z217" i="6"/>
  <c r="AA217" i="6"/>
  <c r="AB217" i="6"/>
  <c r="AC217" i="6"/>
  <c r="AD217" i="6"/>
  <c r="AE217" i="6"/>
  <c r="W218" i="6"/>
  <c r="X218" i="6"/>
  <c r="Y218" i="6"/>
  <c r="Z218" i="6"/>
  <c r="AA218" i="6"/>
  <c r="AB218" i="6"/>
  <c r="AC218" i="6"/>
  <c r="AD218" i="6"/>
  <c r="AE218" i="6"/>
  <c r="W219" i="6"/>
  <c r="X219" i="6"/>
  <c r="Y219" i="6"/>
  <c r="Z219" i="6"/>
  <c r="AA219" i="6"/>
  <c r="AB219" i="6"/>
  <c r="AC219" i="6"/>
  <c r="AD219" i="6"/>
  <c r="AE219" i="6"/>
  <c r="W220" i="6"/>
  <c r="X220" i="6"/>
  <c r="Y220" i="6"/>
  <c r="Z220" i="6"/>
  <c r="AA220" i="6"/>
  <c r="AB220" i="6"/>
  <c r="AC220" i="6"/>
  <c r="AD220" i="6"/>
  <c r="AE220" i="6"/>
  <c r="W221" i="6"/>
  <c r="X221" i="6"/>
  <c r="Y221" i="6"/>
  <c r="Z221" i="6"/>
  <c r="AA221" i="6"/>
  <c r="AB221" i="6"/>
  <c r="AC221" i="6"/>
  <c r="AD221" i="6"/>
  <c r="AE221" i="6"/>
  <c r="W222" i="6"/>
  <c r="X222" i="6"/>
  <c r="Y222" i="6"/>
  <c r="Z222" i="6"/>
  <c r="AA222" i="6"/>
  <c r="AB222" i="6"/>
  <c r="AC222" i="6"/>
  <c r="AD222" i="6"/>
  <c r="AE222" i="6"/>
  <c r="W223" i="6"/>
  <c r="X223" i="6"/>
  <c r="Y223" i="6"/>
  <c r="Z223" i="6"/>
  <c r="AA223" i="6"/>
  <c r="AB223" i="6"/>
  <c r="AC223" i="6"/>
  <c r="AD223" i="6"/>
  <c r="AE223" i="6"/>
  <c r="W224" i="6"/>
  <c r="X224" i="6"/>
  <c r="Y224" i="6"/>
  <c r="Z224" i="6"/>
  <c r="AA224" i="6"/>
  <c r="AB224" i="6"/>
  <c r="AC224" i="6"/>
  <c r="AD224" i="6"/>
  <c r="AE224" i="6"/>
  <c r="AG224" i="6"/>
  <c r="AG223" i="6"/>
  <c r="AG222" i="6"/>
  <c r="AG221" i="6"/>
  <c r="AG220" i="6"/>
  <c r="AG219" i="6"/>
  <c r="AG218" i="6"/>
  <c r="AG217" i="6"/>
  <c r="AG216" i="6"/>
  <c r="AG215" i="6"/>
  <c r="AG214" i="6"/>
  <c r="AG213" i="6"/>
  <c r="AG212" i="6"/>
  <c r="AG211" i="6"/>
  <c r="AG210" i="6"/>
  <c r="AG209" i="6"/>
  <c r="AG208" i="6"/>
  <c r="AG207" i="6"/>
  <c r="AG206" i="6"/>
  <c r="AG205" i="6"/>
  <c r="AG204" i="6"/>
  <c r="AG203" i="6"/>
  <c r="AG202" i="6"/>
  <c r="AG201" i="6"/>
  <c r="AG200" i="6"/>
  <c r="AG199" i="6"/>
  <c r="AG198" i="6"/>
  <c r="AG197" i="6"/>
  <c r="AG196" i="6"/>
  <c r="AG195" i="6"/>
  <c r="V224" i="6"/>
  <c r="V223" i="6"/>
  <c r="V222" i="6"/>
  <c r="V221" i="6"/>
  <c r="V220" i="6"/>
  <c r="V219" i="6"/>
  <c r="V218" i="6"/>
  <c r="V217" i="6"/>
  <c r="V216" i="6"/>
  <c r="V215" i="6"/>
  <c r="V214" i="6"/>
  <c r="V213" i="6"/>
  <c r="V212" i="6"/>
  <c r="V211" i="6"/>
  <c r="V210" i="6"/>
  <c r="V209" i="6"/>
  <c r="V208" i="6"/>
  <c r="V207" i="6"/>
  <c r="V206" i="6"/>
  <c r="V205" i="6"/>
  <c r="V204" i="6"/>
  <c r="V203" i="6"/>
  <c r="V202" i="6"/>
  <c r="V201" i="6"/>
  <c r="V200" i="6"/>
  <c r="V199" i="6"/>
  <c r="V198" i="6"/>
  <c r="V197" i="6"/>
  <c r="V196" i="6"/>
  <c r="V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195" i="6"/>
  <c r="AF164" i="6"/>
  <c r="AF165" i="6"/>
  <c r="AF166" i="6"/>
  <c r="AF167" i="6"/>
  <c r="AF168" i="6"/>
  <c r="AF169" i="6"/>
  <c r="AF170" i="6"/>
  <c r="AF171" i="6"/>
  <c r="AF172" i="6"/>
  <c r="AF173" i="6"/>
  <c r="AF174" i="6"/>
  <c r="AF175" i="6"/>
  <c r="AF176" i="6"/>
  <c r="AF177" i="6"/>
  <c r="AF178" i="6"/>
  <c r="AF179" i="6"/>
  <c r="AF180" i="6"/>
  <c r="AF181" i="6"/>
  <c r="AF182" i="6"/>
  <c r="AF183" i="6"/>
  <c r="AF184" i="6"/>
  <c r="AF185" i="6"/>
  <c r="AF186" i="6"/>
  <c r="AF187" i="6"/>
  <c r="AF188" i="6"/>
  <c r="AF189" i="6"/>
  <c r="AF190" i="6"/>
  <c r="AF191" i="6"/>
  <c r="AF192" i="6"/>
  <c r="AF163" i="6"/>
  <c r="AH163" i="6"/>
  <c r="AI163" i="6"/>
  <c r="AJ163" i="6"/>
  <c r="AK163" i="6"/>
  <c r="AL163" i="6"/>
  <c r="AH164" i="6"/>
  <c r="AI164" i="6"/>
  <c r="AJ164" i="6"/>
  <c r="AK164" i="6"/>
  <c r="AL164" i="6"/>
  <c r="AH165" i="6"/>
  <c r="AI165" i="6"/>
  <c r="AJ165" i="6"/>
  <c r="AK165" i="6"/>
  <c r="AL165" i="6"/>
  <c r="AH166" i="6"/>
  <c r="AI166" i="6"/>
  <c r="AJ166" i="6"/>
  <c r="AK166" i="6"/>
  <c r="AL166" i="6"/>
  <c r="AH167" i="6"/>
  <c r="AI167" i="6"/>
  <c r="AJ167" i="6"/>
  <c r="AK167" i="6"/>
  <c r="AL167" i="6"/>
  <c r="AH168" i="6"/>
  <c r="AI168" i="6"/>
  <c r="AJ168" i="6"/>
  <c r="AK168" i="6"/>
  <c r="AL168" i="6"/>
  <c r="AH169" i="6"/>
  <c r="AI169" i="6"/>
  <c r="AJ169" i="6"/>
  <c r="AK169" i="6"/>
  <c r="AL169" i="6"/>
  <c r="AH170" i="6"/>
  <c r="AI170" i="6"/>
  <c r="AJ170" i="6"/>
  <c r="AK170" i="6"/>
  <c r="AL170" i="6"/>
  <c r="AH171" i="6"/>
  <c r="AI171" i="6"/>
  <c r="AJ171" i="6"/>
  <c r="AK171" i="6"/>
  <c r="AL171" i="6"/>
  <c r="AH172" i="6"/>
  <c r="AI172" i="6"/>
  <c r="AJ172" i="6"/>
  <c r="AK172" i="6"/>
  <c r="AL172" i="6"/>
  <c r="AH173" i="6"/>
  <c r="AI173" i="6"/>
  <c r="AJ173" i="6"/>
  <c r="AK173" i="6"/>
  <c r="AL173" i="6"/>
  <c r="AH174" i="6"/>
  <c r="AI174" i="6"/>
  <c r="AJ174" i="6"/>
  <c r="AK174" i="6"/>
  <c r="AL174" i="6"/>
  <c r="AH175" i="6"/>
  <c r="AI175" i="6"/>
  <c r="AJ175" i="6"/>
  <c r="AK175" i="6"/>
  <c r="AL175" i="6"/>
  <c r="AH176" i="6"/>
  <c r="AI176" i="6"/>
  <c r="AJ176" i="6"/>
  <c r="AK176" i="6"/>
  <c r="AL176" i="6"/>
  <c r="AH177" i="6"/>
  <c r="AI177" i="6"/>
  <c r="AJ177" i="6"/>
  <c r="AK177" i="6"/>
  <c r="AL177" i="6"/>
  <c r="AH178" i="6"/>
  <c r="AI178" i="6"/>
  <c r="AJ178" i="6"/>
  <c r="AK178" i="6"/>
  <c r="AL178" i="6"/>
  <c r="AH179" i="6"/>
  <c r="AI179" i="6"/>
  <c r="AJ179" i="6"/>
  <c r="AK179" i="6"/>
  <c r="AL179" i="6"/>
  <c r="AH180" i="6"/>
  <c r="AI180" i="6"/>
  <c r="AJ180" i="6"/>
  <c r="AK180" i="6"/>
  <c r="AL180" i="6"/>
  <c r="AH181" i="6"/>
  <c r="AI181" i="6"/>
  <c r="AJ181" i="6"/>
  <c r="AK181" i="6"/>
  <c r="AL181" i="6"/>
  <c r="AH182" i="6"/>
  <c r="AI182" i="6"/>
  <c r="AJ182" i="6"/>
  <c r="AK182" i="6"/>
  <c r="AL182" i="6"/>
  <c r="AH183" i="6"/>
  <c r="AI183" i="6"/>
  <c r="AJ183" i="6"/>
  <c r="AK183" i="6"/>
  <c r="AL183" i="6"/>
  <c r="AH184" i="6"/>
  <c r="AI184" i="6"/>
  <c r="AJ184" i="6"/>
  <c r="AK184" i="6"/>
  <c r="AL184" i="6"/>
  <c r="AH185" i="6"/>
  <c r="AI185" i="6"/>
  <c r="AJ185" i="6"/>
  <c r="AK185" i="6"/>
  <c r="AL185" i="6"/>
  <c r="AH186" i="6"/>
  <c r="AI186" i="6"/>
  <c r="AJ186" i="6"/>
  <c r="AK186" i="6"/>
  <c r="AL186" i="6"/>
  <c r="AH187" i="6"/>
  <c r="AI187" i="6"/>
  <c r="AJ187" i="6"/>
  <c r="AK187" i="6"/>
  <c r="AL187" i="6"/>
  <c r="AH188" i="6"/>
  <c r="AI188" i="6"/>
  <c r="AJ188" i="6"/>
  <c r="AK188" i="6"/>
  <c r="AL188" i="6"/>
  <c r="AH189" i="6"/>
  <c r="AI189" i="6"/>
  <c r="AJ189" i="6"/>
  <c r="AK189" i="6"/>
  <c r="AL189" i="6"/>
  <c r="AH190" i="6"/>
  <c r="AI190" i="6"/>
  <c r="AJ190" i="6"/>
  <c r="AK190" i="6"/>
  <c r="AL190" i="6"/>
  <c r="AH191" i="6"/>
  <c r="AI191" i="6"/>
  <c r="AJ191" i="6"/>
  <c r="AK191" i="6"/>
  <c r="AL191" i="6"/>
  <c r="AH192" i="6"/>
  <c r="AI192" i="6"/>
  <c r="AJ192" i="6"/>
  <c r="AK192" i="6"/>
  <c r="AL192" i="6"/>
  <c r="W163" i="6"/>
  <c r="X163" i="6"/>
  <c r="Y163" i="6"/>
  <c r="Z163" i="6"/>
  <c r="AA163" i="6"/>
  <c r="AB163" i="6"/>
  <c r="AC163" i="6"/>
  <c r="AD163" i="6"/>
  <c r="AE163" i="6"/>
  <c r="W164" i="6"/>
  <c r="X164" i="6"/>
  <c r="Y164" i="6"/>
  <c r="Z164" i="6"/>
  <c r="AA164" i="6"/>
  <c r="AB164" i="6"/>
  <c r="AC164" i="6"/>
  <c r="AD164" i="6"/>
  <c r="AE164" i="6"/>
  <c r="W165" i="6"/>
  <c r="X165" i="6"/>
  <c r="Y165" i="6"/>
  <c r="Z165" i="6"/>
  <c r="AA165" i="6"/>
  <c r="AB165" i="6"/>
  <c r="AC165" i="6"/>
  <c r="AD165" i="6"/>
  <c r="AE165" i="6"/>
  <c r="W166" i="6"/>
  <c r="X166" i="6"/>
  <c r="Y166" i="6"/>
  <c r="Z166" i="6"/>
  <c r="AA166" i="6"/>
  <c r="AB166" i="6"/>
  <c r="AC166" i="6"/>
  <c r="AD166" i="6"/>
  <c r="AE166" i="6"/>
  <c r="W167" i="6"/>
  <c r="X167" i="6"/>
  <c r="Y167" i="6"/>
  <c r="Z167" i="6"/>
  <c r="AA167" i="6"/>
  <c r="AB167" i="6"/>
  <c r="AC167" i="6"/>
  <c r="AD167" i="6"/>
  <c r="AE167" i="6"/>
  <c r="W168" i="6"/>
  <c r="X168" i="6"/>
  <c r="Y168" i="6"/>
  <c r="Z168" i="6"/>
  <c r="AA168" i="6"/>
  <c r="AB168" i="6"/>
  <c r="AC168" i="6"/>
  <c r="AD168" i="6"/>
  <c r="AE168" i="6"/>
  <c r="W169" i="6"/>
  <c r="X169" i="6"/>
  <c r="Y169" i="6"/>
  <c r="Z169" i="6"/>
  <c r="AA169" i="6"/>
  <c r="AB169" i="6"/>
  <c r="AC169" i="6"/>
  <c r="AD169" i="6"/>
  <c r="AE169" i="6"/>
  <c r="W170" i="6"/>
  <c r="X170" i="6"/>
  <c r="Y170" i="6"/>
  <c r="Z170" i="6"/>
  <c r="AA170" i="6"/>
  <c r="AB170" i="6"/>
  <c r="AC170" i="6"/>
  <c r="AD170" i="6"/>
  <c r="AE170" i="6"/>
  <c r="W171" i="6"/>
  <c r="X171" i="6"/>
  <c r="Y171" i="6"/>
  <c r="Z171" i="6"/>
  <c r="AA171" i="6"/>
  <c r="AB171" i="6"/>
  <c r="AC171" i="6"/>
  <c r="AD171" i="6"/>
  <c r="AE171" i="6"/>
  <c r="W172" i="6"/>
  <c r="X172" i="6"/>
  <c r="Y172" i="6"/>
  <c r="Z172" i="6"/>
  <c r="AA172" i="6"/>
  <c r="AB172" i="6"/>
  <c r="AC172" i="6"/>
  <c r="AD172" i="6"/>
  <c r="AE172" i="6"/>
  <c r="W173" i="6"/>
  <c r="X173" i="6"/>
  <c r="Y173" i="6"/>
  <c r="Z173" i="6"/>
  <c r="AA173" i="6"/>
  <c r="AB173" i="6"/>
  <c r="AC173" i="6"/>
  <c r="AD173" i="6"/>
  <c r="AE173" i="6"/>
  <c r="W174" i="6"/>
  <c r="X174" i="6"/>
  <c r="Y174" i="6"/>
  <c r="Z174" i="6"/>
  <c r="AA174" i="6"/>
  <c r="AB174" i="6"/>
  <c r="AC174" i="6"/>
  <c r="AD174" i="6"/>
  <c r="AE174" i="6"/>
  <c r="W175" i="6"/>
  <c r="X175" i="6"/>
  <c r="Y175" i="6"/>
  <c r="Z175" i="6"/>
  <c r="AA175" i="6"/>
  <c r="AB175" i="6"/>
  <c r="AC175" i="6"/>
  <c r="AD175" i="6"/>
  <c r="AE175" i="6"/>
  <c r="W176" i="6"/>
  <c r="X176" i="6"/>
  <c r="Y176" i="6"/>
  <c r="Z176" i="6"/>
  <c r="AA176" i="6"/>
  <c r="AB176" i="6"/>
  <c r="AC176" i="6"/>
  <c r="AD176" i="6"/>
  <c r="AE176" i="6"/>
  <c r="W177" i="6"/>
  <c r="X177" i="6"/>
  <c r="Y177" i="6"/>
  <c r="Z177" i="6"/>
  <c r="AA177" i="6"/>
  <c r="AB177" i="6"/>
  <c r="AC177" i="6"/>
  <c r="AD177" i="6"/>
  <c r="AE177" i="6"/>
  <c r="W178" i="6"/>
  <c r="X178" i="6"/>
  <c r="Y178" i="6"/>
  <c r="Z178" i="6"/>
  <c r="AA178" i="6"/>
  <c r="AB178" i="6"/>
  <c r="AC178" i="6"/>
  <c r="AD178" i="6"/>
  <c r="AE178" i="6"/>
  <c r="W179" i="6"/>
  <c r="X179" i="6"/>
  <c r="Y179" i="6"/>
  <c r="Z179" i="6"/>
  <c r="AA179" i="6"/>
  <c r="AB179" i="6"/>
  <c r="AC179" i="6"/>
  <c r="AD179" i="6"/>
  <c r="AE179" i="6"/>
  <c r="W180" i="6"/>
  <c r="X180" i="6"/>
  <c r="Y180" i="6"/>
  <c r="Z180" i="6"/>
  <c r="AA180" i="6"/>
  <c r="AB180" i="6"/>
  <c r="AC180" i="6"/>
  <c r="AD180" i="6"/>
  <c r="AE180" i="6"/>
  <c r="W181" i="6"/>
  <c r="X181" i="6"/>
  <c r="Y181" i="6"/>
  <c r="Z181" i="6"/>
  <c r="AA181" i="6"/>
  <c r="AB181" i="6"/>
  <c r="AC181" i="6"/>
  <c r="AD181" i="6"/>
  <c r="AE181" i="6"/>
  <c r="W182" i="6"/>
  <c r="X182" i="6"/>
  <c r="Y182" i="6"/>
  <c r="Z182" i="6"/>
  <c r="AA182" i="6"/>
  <c r="AB182" i="6"/>
  <c r="AC182" i="6"/>
  <c r="AD182" i="6"/>
  <c r="AE182" i="6"/>
  <c r="W183" i="6"/>
  <c r="X183" i="6"/>
  <c r="Y183" i="6"/>
  <c r="Z183" i="6"/>
  <c r="AA183" i="6"/>
  <c r="AB183" i="6"/>
  <c r="AC183" i="6"/>
  <c r="AD183" i="6"/>
  <c r="AE183" i="6"/>
  <c r="W184" i="6"/>
  <c r="X184" i="6"/>
  <c r="Y184" i="6"/>
  <c r="Z184" i="6"/>
  <c r="AA184" i="6"/>
  <c r="AB184" i="6"/>
  <c r="AC184" i="6"/>
  <c r="AD184" i="6"/>
  <c r="AE184" i="6"/>
  <c r="W185" i="6"/>
  <c r="X185" i="6"/>
  <c r="Y185" i="6"/>
  <c r="Z185" i="6"/>
  <c r="AA185" i="6"/>
  <c r="AB185" i="6"/>
  <c r="AC185" i="6"/>
  <c r="AD185" i="6"/>
  <c r="AE185" i="6"/>
  <c r="W186" i="6"/>
  <c r="X186" i="6"/>
  <c r="Y186" i="6"/>
  <c r="Z186" i="6"/>
  <c r="AA186" i="6"/>
  <c r="AB186" i="6"/>
  <c r="AC186" i="6"/>
  <c r="AD186" i="6"/>
  <c r="AE186" i="6"/>
  <c r="W187" i="6"/>
  <c r="X187" i="6"/>
  <c r="Y187" i="6"/>
  <c r="Z187" i="6"/>
  <c r="AA187" i="6"/>
  <c r="AB187" i="6"/>
  <c r="AC187" i="6"/>
  <c r="AD187" i="6"/>
  <c r="AE187" i="6"/>
  <c r="W188" i="6"/>
  <c r="X188" i="6"/>
  <c r="Y188" i="6"/>
  <c r="Z188" i="6"/>
  <c r="AA188" i="6"/>
  <c r="AB188" i="6"/>
  <c r="AC188" i="6"/>
  <c r="AD188" i="6"/>
  <c r="AE188" i="6"/>
  <c r="W189" i="6"/>
  <c r="X189" i="6"/>
  <c r="Y189" i="6"/>
  <c r="Z189" i="6"/>
  <c r="AA189" i="6"/>
  <c r="AB189" i="6"/>
  <c r="AC189" i="6"/>
  <c r="AD189" i="6"/>
  <c r="AE189" i="6"/>
  <c r="W190" i="6"/>
  <c r="X190" i="6"/>
  <c r="Y190" i="6"/>
  <c r="Z190" i="6"/>
  <c r="AA190" i="6"/>
  <c r="AB190" i="6"/>
  <c r="AC190" i="6"/>
  <c r="AD190" i="6"/>
  <c r="AE190" i="6"/>
  <c r="W191" i="6"/>
  <c r="X191" i="6"/>
  <c r="Y191" i="6"/>
  <c r="Z191" i="6"/>
  <c r="AA191" i="6"/>
  <c r="AB191" i="6"/>
  <c r="AC191" i="6"/>
  <c r="AD191" i="6"/>
  <c r="AE191" i="6"/>
  <c r="W192" i="6"/>
  <c r="X192" i="6"/>
  <c r="Y192" i="6"/>
  <c r="Z192" i="6"/>
  <c r="AA192" i="6"/>
  <c r="AB192" i="6"/>
  <c r="AC192" i="6"/>
  <c r="AD192" i="6"/>
  <c r="AE192" i="6"/>
  <c r="AG192" i="6"/>
  <c r="AG191" i="6"/>
  <c r="AG190" i="6"/>
  <c r="AG189" i="6"/>
  <c r="AG188" i="6"/>
  <c r="AG187" i="6"/>
  <c r="AG186" i="6"/>
  <c r="AG185" i="6"/>
  <c r="AG184" i="6"/>
  <c r="AG183" i="6"/>
  <c r="AG182" i="6"/>
  <c r="AG181" i="6"/>
  <c r="AG180" i="6"/>
  <c r="AG179" i="6"/>
  <c r="AG178" i="6"/>
  <c r="AG177" i="6"/>
  <c r="AG176" i="6"/>
  <c r="AG175" i="6"/>
  <c r="AG174" i="6"/>
  <c r="AG173" i="6"/>
  <c r="AG172" i="6"/>
  <c r="AG171" i="6"/>
  <c r="AG170" i="6"/>
  <c r="AG169" i="6"/>
  <c r="AG168" i="6"/>
  <c r="AG167" i="6"/>
  <c r="AG166" i="6"/>
  <c r="AG165" i="6"/>
  <c r="AG164" i="6"/>
  <c r="AG163" i="6"/>
  <c r="V192" i="6"/>
  <c r="V191" i="6"/>
  <c r="V190" i="6"/>
  <c r="V189" i="6"/>
  <c r="V188" i="6"/>
  <c r="V187" i="6"/>
  <c r="V186" i="6"/>
  <c r="V185" i="6"/>
  <c r="V184" i="6"/>
  <c r="V183" i="6"/>
  <c r="V182" i="6"/>
  <c r="V181" i="6"/>
  <c r="V180" i="6"/>
  <c r="V179" i="6"/>
  <c r="V178" i="6"/>
  <c r="V177" i="6"/>
  <c r="V176" i="6"/>
  <c r="V175" i="6"/>
  <c r="V174" i="6"/>
  <c r="V173" i="6"/>
  <c r="V172" i="6"/>
  <c r="V171" i="6"/>
  <c r="V170" i="6"/>
  <c r="V169" i="6"/>
  <c r="V168" i="6"/>
  <c r="V167" i="6"/>
  <c r="V166" i="6"/>
  <c r="V165" i="6"/>
  <c r="V164" i="6"/>
  <c r="V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63" i="6"/>
  <c r="AF132" i="6"/>
  <c r="AF133" i="6"/>
  <c r="AF134" i="6"/>
  <c r="AF135" i="6"/>
  <c r="AF136" i="6"/>
  <c r="AF137" i="6"/>
  <c r="AF138" i="6"/>
  <c r="AF139" i="6"/>
  <c r="AF140" i="6"/>
  <c r="AF141" i="6"/>
  <c r="AF142" i="6"/>
  <c r="AF143" i="6"/>
  <c r="AF144" i="6"/>
  <c r="AF145" i="6"/>
  <c r="AF146" i="6"/>
  <c r="AF147" i="6"/>
  <c r="AF148" i="6"/>
  <c r="AF149" i="6"/>
  <c r="AF150" i="6"/>
  <c r="AF151" i="6"/>
  <c r="AF152" i="6"/>
  <c r="AF153" i="6"/>
  <c r="AF154" i="6"/>
  <c r="AF155" i="6"/>
  <c r="AF156" i="6"/>
  <c r="AF157" i="6"/>
  <c r="AF158" i="6"/>
  <c r="AF159" i="6"/>
  <c r="AF160" i="6"/>
  <c r="AF131" i="6"/>
  <c r="AH131" i="6"/>
  <c r="AI131" i="6"/>
  <c r="AJ131" i="6"/>
  <c r="AK131" i="6"/>
  <c r="AL131" i="6"/>
  <c r="AH132" i="6"/>
  <c r="AI132" i="6"/>
  <c r="AJ132" i="6"/>
  <c r="AK132" i="6"/>
  <c r="AL132" i="6"/>
  <c r="AH133" i="6"/>
  <c r="AI133" i="6"/>
  <c r="AJ133" i="6"/>
  <c r="AK133" i="6"/>
  <c r="AL133" i="6"/>
  <c r="AH134" i="6"/>
  <c r="AI134" i="6"/>
  <c r="AJ134" i="6"/>
  <c r="AK134" i="6"/>
  <c r="AL134" i="6"/>
  <c r="AH135" i="6"/>
  <c r="AI135" i="6"/>
  <c r="AJ135" i="6"/>
  <c r="AK135" i="6"/>
  <c r="AL135" i="6"/>
  <c r="AH136" i="6"/>
  <c r="AI136" i="6"/>
  <c r="AJ136" i="6"/>
  <c r="AK136" i="6"/>
  <c r="AL136" i="6"/>
  <c r="AH137" i="6"/>
  <c r="AI137" i="6"/>
  <c r="AJ137" i="6"/>
  <c r="AK137" i="6"/>
  <c r="AL137" i="6"/>
  <c r="AH138" i="6"/>
  <c r="AI138" i="6"/>
  <c r="AJ138" i="6"/>
  <c r="AK138" i="6"/>
  <c r="AL138" i="6"/>
  <c r="AH139" i="6"/>
  <c r="AI139" i="6"/>
  <c r="AJ139" i="6"/>
  <c r="AK139" i="6"/>
  <c r="AL139" i="6"/>
  <c r="AH140" i="6"/>
  <c r="AI140" i="6"/>
  <c r="AJ140" i="6"/>
  <c r="AK140" i="6"/>
  <c r="AL140" i="6"/>
  <c r="AH141" i="6"/>
  <c r="AI141" i="6"/>
  <c r="AJ141" i="6"/>
  <c r="AK141" i="6"/>
  <c r="AL141" i="6"/>
  <c r="AH142" i="6"/>
  <c r="AI142" i="6"/>
  <c r="AJ142" i="6"/>
  <c r="AK142" i="6"/>
  <c r="AL142" i="6"/>
  <c r="AH143" i="6"/>
  <c r="AI143" i="6"/>
  <c r="AJ143" i="6"/>
  <c r="AK143" i="6"/>
  <c r="AL143" i="6"/>
  <c r="AH144" i="6"/>
  <c r="AI144" i="6"/>
  <c r="AJ144" i="6"/>
  <c r="AK144" i="6"/>
  <c r="AL144" i="6"/>
  <c r="AH145" i="6"/>
  <c r="AI145" i="6"/>
  <c r="AJ145" i="6"/>
  <c r="AK145" i="6"/>
  <c r="AL145" i="6"/>
  <c r="AH146" i="6"/>
  <c r="AI146" i="6"/>
  <c r="AJ146" i="6"/>
  <c r="AK146" i="6"/>
  <c r="AL146" i="6"/>
  <c r="AH147" i="6"/>
  <c r="AI147" i="6"/>
  <c r="AJ147" i="6"/>
  <c r="AK147" i="6"/>
  <c r="AL147" i="6"/>
  <c r="AH148" i="6"/>
  <c r="AI148" i="6"/>
  <c r="AJ148" i="6"/>
  <c r="AK148" i="6"/>
  <c r="AL148" i="6"/>
  <c r="AH149" i="6"/>
  <c r="AI149" i="6"/>
  <c r="AJ149" i="6"/>
  <c r="AK149" i="6"/>
  <c r="AL149" i="6"/>
  <c r="AH150" i="6"/>
  <c r="AI150" i="6"/>
  <c r="AJ150" i="6"/>
  <c r="AK150" i="6"/>
  <c r="AL150" i="6"/>
  <c r="AH151" i="6"/>
  <c r="AI151" i="6"/>
  <c r="AJ151" i="6"/>
  <c r="AK151" i="6"/>
  <c r="AL151" i="6"/>
  <c r="AH152" i="6"/>
  <c r="AI152" i="6"/>
  <c r="AJ152" i="6"/>
  <c r="AK152" i="6"/>
  <c r="AL152" i="6"/>
  <c r="AH153" i="6"/>
  <c r="AI153" i="6"/>
  <c r="AJ153" i="6"/>
  <c r="AK153" i="6"/>
  <c r="AL153" i="6"/>
  <c r="AH154" i="6"/>
  <c r="AI154" i="6"/>
  <c r="AJ154" i="6"/>
  <c r="AK154" i="6"/>
  <c r="AL154" i="6"/>
  <c r="AH155" i="6"/>
  <c r="AI155" i="6"/>
  <c r="AJ155" i="6"/>
  <c r="AK155" i="6"/>
  <c r="AL155" i="6"/>
  <c r="AH156" i="6"/>
  <c r="AI156" i="6"/>
  <c r="AJ156" i="6"/>
  <c r="AK156" i="6"/>
  <c r="AL156" i="6"/>
  <c r="AH157" i="6"/>
  <c r="AI157" i="6"/>
  <c r="AJ157" i="6"/>
  <c r="AK157" i="6"/>
  <c r="AL157" i="6"/>
  <c r="AH158" i="6"/>
  <c r="AI158" i="6"/>
  <c r="AJ158" i="6"/>
  <c r="AK158" i="6"/>
  <c r="AL158" i="6"/>
  <c r="AH159" i="6"/>
  <c r="AI159" i="6"/>
  <c r="AJ159" i="6"/>
  <c r="AK159" i="6"/>
  <c r="AL159" i="6"/>
  <c r="AH160" i="6"/>
  <c r="AI160" i="6"/>
  <c r="AJ160" i="6"/>
  <c r="AK160" i="6"/>
  <c r="AL160" i="6"/>
  <c r="AG160" i="6"/>
  <c r="AG159" i="6"/>
  <c r="AG158" i="6"/>
  <c r="AG157" i="6"/>
  <c r="AG156" i="6"/>
  <c r="AG155" i="6"/>
  <c r="AG154" i="6"/>
  <c r="AG153" i="6"/>
  <c r="AG152" i="6"/>
  <c r="AG151" i="6"/>
  <c r="AG150" i="6"/>
  <c r="AG149" i="6"/>
  <c r="AG148" i="6"/>
  <c r="AG147" i="6"/>
  <c r="AG146" i="6"/>
  <c r="AG145" i="6"/>
  <c r="AG144" i="6"/>
  <c r="AG143" i="6"/>
  <c r="AG142" i="6"/>
  <c r="AG141" i="6"/>
  <c r="AG140" i="6"/>
  <c r="AG139" i="6"/>
  <c r="AG138" i="6"/>
  <c r="AG137" i="6"/>
  <c r="AG136" i="6"/>
  <c r="AG135" i="6"/>
  <c r="AG134" i="6"/>
  <c r="AG133" i="6"/>
  <c r="AG132" i="6"/>
  <c r="AG131" i="6"/>
  <c r="W131" i="6"/>
  <c r="X131" i="6"/>
  <c r="Y131" i="6"/>
  <c r="Z131" i="6"/>
  <c r="AA131" i="6"/>
  <c r="AB131" i="6"/>
  <c r="AC131" i="6"/>
  <c r="AD131" i="6"/>
  <c r="AE131" i="6"/>
  <c r="W132" i="6"/>
  <c r="X132" i="6"/>
  <c r="Y132" i="6"/>
  <c r="Z132" i="6"/>
  <c r="AA132" i="6"/>
  <c r="AB132" i="6"/>
  <c r="AC132" i="6"/>
  <c r="AD132" i="6"/>
  <c r="AE132" i="6"/>
  <c r="W133" i="6"/>
  <c r="X133" i="6"/>
  <c r="Y133" i="6"/>
  <c r="Z133" i="6"/>
  <c r="AA133" i="6"/>
  <c r="AB133" i="6"/>
  <c r="AC133" i="6"/>
  <c r="AD133" i="6"/>
  <c r="AE133" i="6"/>
  <c r="W134" i="6"/>
  <c r="X134" i="6"/>
  <c r="Y134" i="6"/>
  <c r="Z134" i="6"/>
  <c r="AA134" i="6"/>
  <c r="AB134" i="6"/>
  <c r="AC134" i="6"/>
  <c r="AD134" i="6"/>
  <c r="AE134" i="6"/>
  <c r="W135" i="6"/>
  <c r="X135" i="6"/>
  <c r="Y135" i="6"/>
  <c r="Z135" i="6"/>
  <c r="AA135" i="6"/>
  <c r="AB135" i="6"/>
  <c r="AC135" i="6"/>
  <c r="AD135" i="6"/>
  <c r="AE135" i="6"/>
  <c r="W136" i="6"/>
  <c r="X136" i="6"/>
  <c r="Y136" i="6"/>
  <c r="Z136" i="6"/>
  <c r="AA136" i="6"/>
  <c r="AB136" i="6"/>
  <c r="AC136" i="6"/>
  <c r="AD136" i="6"/>
  <c r="AE136" i="6"/>
  <c r="W137" i="6"/>
  <c r="X137" i="6"/>
  <c r="Y137" i="6"/>
  <c r="Z137" i="6"/>
  <c r="AA137" i="6"/>
  <c r="AB137" i="6"/>
  <c r="AC137" i="6"/>
  <c r="AD137" i="6"/>
  <c r="AE137" i="6"/>
  <c r="W138" i="6"/>
  <c r="X138" i="6"/>
  <c r="Y138" i="6"/>
  <c r="Z138" i="6"/>
  <c r="AA138" i="6"/>
  <c r="AB138" i="6"/>
  <c r="AC138" i="6"/>
  <c r="AD138" i="6"/>
  <c r="AE138" i="6"/>
  <c r="W139" i="6"/>
  <c r="X139" i="6"/>
  <c r="Y139" i="6"/>
  <c r="Z139" i="6"/>
  <c r="AA139" i="6"/>
  <c r="AB139" i="6"/>
  <c r="AC139" i="6"/>
  <c r="AD139" i="6"/>
  <c r="AE139" i="6"/>
  <c r="W140" i="6"/>
  <c r="X140" i="6"/>
  <c r="Y140" i="6"/>
  <c r="Z140" i="6"/>
  <c r="AA140" i="6"/>
  <c r="AB140" i="6"/>
  <c r="AC140" i="6"/>
  <c r="AD140" i="6"/>
  <c r="AE140" i="6"/>
  <c r="W141" i="6"/>
  <c r="X141" i="6"/>
  <c r="Y141" i="6"/>
  <c r="Z141" i="6"/>
  <c r="AA141" i="6"/>
  <c r="AB141" i="6"/>
  <c r="AC141" i="6"/>
  <c r="AD141" i="6"/>
  <c r="AE141" i="6"/>
  <c r="W142" i="6"/>
  <c r="X142" i="6"/>
  <c r="Y142" i="6"/>
  <c r="Z142" i="6"/>
  <c r="AA142" i="6"/>
  <c r="AB142" i="6"/>
  <c r="AC142" i="6"/>
  <c r="AD142" i="6"/>
  <c r="AE142" i="6"/>
  <c r="W143" i="6"/>
  <c r="X143" i="6"/>
  <c r="Y143" i="6"/>
  <c r="Z143" i="6"/>
  <c r="AA143" i="6"/>
  <c r="AB143" i="6"/>
  <c r="AC143" i="6"/>
  <c r="AD143" i="6"/>
  <c r="AE143" i="6"/>
  <c r="W144" i="6"/>
  <c r="X144" i="6"/>
  <c r="Y144" i="6"/>
  <c r="Z144" i="6"/>
  <c r="AA144" i="6"/>
  <c r="AB144" i="6"/>
  <c r="AC144" i="6"/>
  <c r="AD144" i="6"/>
  <c r="AE144" i="6"/>
  <c r="W145" i="6"/>
  <c r="X145" i="6"/>
  <c r="Y145" i="6"/>
  <c r="Z145" i="6"/>
  <c r="AA145" i="6"/>
  <c r="AB145" i="6"/>
  <c r="AC145" i="6"/>
  <c r="AD145" i="6"/>
  <c r="AE145" i="6"/>
  <c r="W146" i="6"/>
  <c r="X146" i="6"/>
  <c r="Y146" i="6"/>
  <c r="Z146" i="6"/>
  <c r="AA146" i="6"/>
  <c r="AB146" i="6"/>
  <c r="AC146" i="6"/>
  <c r="AD146" i="6"/>
  <c r="AE146" i="6"/>
  <c r="W147" i="6"/>
  <c r="X147" i="6"/>
  <c r="Y147" i="6"/>
  <c r="Z147" i="6"/>
  <c r="AA147" i="6"/>
  <c r="AB147" i="6"/>
  <c r="AC147" i="6"/>
  <c r="AD147" i="6"/>
  <c r="AE147" i="6"/>
  <c r="W148" i="6"/>
  <c r="X148" i="6"/>
  <c r="Y148" i="6"/>
  <c r="Z148" i="6"/>
  <c r="AA148" i="6"/>
  <c r="AB148" i="6"/>
  <c r="AC148" i="6"/>
  <c r="AD148" i="6"/>
  <c r="AE148" i="6"/>
  <c r="W149" i="6"/>
  <c r="X149" i="6"/>
  <c r="Y149" i="6"/>
  <c r="Z149" i="6"/>
  <c r="AA149" i="6"/>
  <c r="AB149" i="6"/>
  <c r="AC149" i="6"/>
  <c r="AD149" i="6"/>
  <c r="AE149" i="6"/>
  <c r="W150" i="6"/>
  <c r="X150" i="6"/>
  <c r="Y150" i="6"/>
  <c r="Z150" i="6"/>
  <c r="AA150" i="6"/>
  <c r="AB150" i="6"/>
  <c r="AC150" i="6"/>
  <c r="AD150" i="6"/>
  <c r="AE150" i="6"/>
  <c r="W151" i="6"/>
  <c r="X151" i="6"/>
  <c r="Y151" i="6"/>
  <c r="Z151" i="6"/>
  <c r="AA151" i="6"/>
  <c r="AB151" i="6"/>
  <c r="AC151" i="6"/>
  <c r="AD151" i="6"/>
  <c r="AE151" i="6"/>
  <c r="W152" i="6"/>
  <c r="X152" i="6"/>
  <c r="Y152" i="6"/>
  <c r="Z152" i="6"/>
  <c r="AA152" i="6"/>
  <c r="AB152" i="6"/>
  <c r="AC152" i="6"/>
  <c r="AD152" i="6"/>
  <c r="AE152" i="6"/>
  <c r="W153" i="6"/>
  <c r="X153" i="6"/>
  <c r="Y153" i="6"/>
  <c r="Z153" i="6"/>
  <c r="AA153" i="6"/>
  <c r="AB153" i="6"/>
  <c r="AC153" i="6"/>
  <c r="AD153" i="6"/>
  <c r="AE153" i="6"/>
  <c r="W154" i="6"/>
  <c r="X154" i="6"/>
  <c r="Y154" i="6"/>
  <c r="Z154" i="6"/>
  <c r="AA154" i="6"/>
  <c r="AB154" i="6"/>
  <c r="AC154" i="6"/>
  <c r="AD154" i="6"/>
  <c r="AE154" i="6"/>
  <c r="W155" i="6"/>
  <c r="X155" i="6"/>
  <c r="Y155" i="6"/>
  <c r="Z155" i="6"/>
  <c r="AA155" i="6"/>
  <c r="AB155" i="6"/>
  <c r="AC155" i="6"/>
  <c r="AD155" i="6"/>
  <c r="AE155" i="6"/>
  <c r="W156" i="6"/>
  <c r="X156" i="6"/>
  <c r="Y156" i="6"/>
  <c r="Z156" i="6"/>
  <c r="AA156" i="6"/>
  <c r="AB156" i="6"/>
  <c r="AC156" i="6"/>
  <c r="AD156" i="6"/>
  <c r="AE156" i="6"/>
  <c r="W157" i="6"/>
  <c r="X157" i="6"/>
  <c r="Y157" i="6"/>
  <c r="Z157" i="6"/>
  <c r="AA157" i="6"/>
  <c r="AB157" i="6"/>
  <c r="AC157" i="6"/>
  <c r="AD157" i="6"/>
  <c r="AE157" i="6"/>
  <c r="W158" i="6"/>
  <c r="X158" i="6"/>
  <c r="Y158" i="6"/>
  <c r="Z158" i="6"/>
  <c r="AA158" i="6"/>
  <c r="AB158" i="6"/>
  <c r="AC158" i="6"/>
  <c r="AD158" i="6"/>
  <c r="AE158" i="6"/>
  <c r="W159" i="6"/>
  <c r="X159" i="6"/>
  <c r="Y159" i="6"/>
  <c r="Z159" i="6"/>
  <c r="AA159" i="6"/>
  <c r="AB159" i="6"/>
  <c r="AC159" i="6"/>
  <c r="AD159" i="6"/>
  <c r="AE159" i="6"/>
  <c r="W160" i="6"/>
  <c r="X160" i="6"/>
  <c r="Y160" i="6"/>
  <c r="Z160" i="6"/>
  <c r="AA160" i="6"/>
  <c r="AB160" i="6"/>
  <c r="AC160" i="6"/>
  <c r="AD160" i="6"/>
  <c r="AE160" i="6"/>
  <c r="V160" i="6"/>
  <c r="V159" i="6"/>
  <c r="V158" i="6"/>
  <c r="V157" i="6"/>
  <c r="V156" i="6"/>
  <c r="V155" i="6"/>
  <c r="V154" i="6"/>
  <c r="V153" i="6"/>
  <c r="V152" i="6"/>
  <c r="V151" i="6"/>
  <c r="V150" i="6"/>
  <c r="V149" i="6"/>
  <c r="V148" i="6"/>
  <c r="V147" i="6"/>
  <c r="V146" i="6"/>
  <c r="V145" i="6"/>
  <c r="V144" i="6"/>
  <c r="V143" i="6"/>
  <c r="V142" i="6"/>
  <c r="V141" i="6"/>
  <c r="V140" i="6"/>
  <c r="V139" i="6"/>
  <c r="V138" i="6"/>
  <c r="V137" i="6"/>
  <c r="V136" i="6"/>
  <c r="V135" i="6"/>
  <c r="V134" i="6"/>
  <c r="V133" i="6"/>
  <c r="V132" i="6"/>
  <c r="V131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C131" i="6"/>
  <c r="AF100" i="6"/>
  <c r="AF101" i="6"/>
  <c r="AF102" i="6"/>
  <c r="AF103" i="6"/>
  <c r="AF104" i="6"/>
  <c r="AF105" i="6"/>
  <c r="AF106" i="6"/>
  <c r="AF107" i="6"/>
  <c r="AF108" i="6"/>
  <c r="AF109" i="6"/>
  <c r="AF110" i="6"/>
  <c r="AF111" i="6"/>
  <c r="AF112" i="6"/>
  <c r="AF113" i="6"/>
  <c r="AF114" i="6"/>
  <c r="AF115" i="6"/>
  <c r="AF116" i="6"/>
  <c r="AF117" i="6"/>
  <c r="AF118" i="6"/>
  <c r="AF119" i="6"/>
  <c r="AF120" i="6"/>
  <c r="AF121" i="6"/>
  <c r="AF122" i="6"/>
  <c r="AF123" i="6"/>
  <c r="AF124" i="6"/>
  <c r="AF125" i="6"/>
  <c r="AF126" i="6"/>
  <c r="AF127" i="6"/>
  <c r="AF128" i="6"/>
  <c r="AF99" i="6"/>
  <c r="AG100" i="6"/>
  <c r="AH100" i="6"/>
  <c r="AI100" i="6"/>
  <c r="AJ100" i="6"/>
  <c r="AK100" i="6"/>
  <c r="AL100" i="6"/>
  <c r="AG101" i="6"/>
  <c r="AH101" i="6"/>
  <c r="AI101" i="6"/>
  <c r="AJ101" i="6"/>
  <c r="AK101" i="6"/>
  <c r="AL101" i="6"/>
  <c r="AG102" i="6"/>
  <c r="AH102" i="6"/>
  <c r="AI102" i="6"/>
  <c r="AJ102" i="6"/>
  <c r="AK102" i="6"/>
  <c r="AL102" i="6"/>
  <c r="AG103" i="6"/>
  <c r="AH103" i="6"/>
  <c r="AI103" i="6"/>
  <c r="AJ103" i="6"/>
  <c r="AK103" i="6"/>
  <c r="AL103" i="6"/>
  <c r="AG104" i="6"/>
  <c r="AH104" i="6"/>
  <c r="AI104" i="6"/>
  <c r="AJ104" i="6"/>
  <c r="AK104" i="6"/>
  <c r="AL104" i="6"/>
  <c r="AG105" i="6"/>
  <c r="AH105" i="6"/>
  <c r="AI105" i="6"/>
  <c r="AJ105" i="6"/>
  <c r="AK105" i="6"/>
  <c r="AL105" i="6"/>
  <c r="AG106" i="6"/>
  <c r="AH106" i="6"/>
  <c r="AI106" i="6"/>
  <c r="AJ106" i="6"/>
  <c r="AK106" i="6"/>
  <c r="AL106" i="6"/>
  <c r="AG107" i="6"/>
  <c r="AH107" i="6"/>
  <c r="AI107" i="6"/>
  <c r="AJ107" i="6"/>
  <c r="AK107" i="6"/>
  <c r="AL107" i="6"/>
  <c r="AG108" i="6"/>
  <c r="AH108" i="6"/>
  <c r="AI108" i="6"/>
  <c r="AJ108" i="6"/>
  <c r="AK108" i="6"/>
  <c r="AL108" i="6"/>
  <c r="AG109" i="6"/>
  <c r="AH109" i="6"/>
  <c r="AI109" i="6"/>
  <c r="AJ109" i="6"/>
  <c r="AK109" i="6"/>
  <c r="AL109" i="6"/>
  <c r="AG110" i="6"/>
  <c r="AH110" i="6"/>
  <c r="AI110" i="6"/>
  <c r="AJ110" i="6"/>
  <c r="AK110" i="6"/>
  <c r="AL110" i="6"/>
  <c r="AG111" i="6"/>
  <c r="AH111" i="6"/>
  <c r="AI111" i="6"/>
  <c r="AJ111" i="6"/>
  <c r="AK111" i="6"/>
  <c r="AL111" i="6"/>
  <c r="AG112" i="6"/>
  <c r="AH112" i="6"/>
  <c r="AI112" i="6"/>
  <c r="AJ112" i="6"/>
  <c r="AK112" i="6"/>
  <c r="AL112" i="6"/>
  <c r="AG113" i="6"/>
  <c r="AH113" i="6"/>
  <c r="AI113" i="6"/>
  <c r="AJ113" i="6"/>
  <c r="AK113" i="6"/>
  <c r="AL113" i="6"/>
  <c r="AG114" i="6"/>
  <c r="AH114" i="6"/>
  <c r="AI114" i="6"/>
  <c r="AJ114" i="6"/>
  <c r="AK114" i="6"/>
  <c r="AL114" i="6"/>
  <c r="AG115" i="6"/>
  <c r="AH115" i="6"/>
  <c r="AI115" i="6"/>
  <c r="AJ115" i="6"/>
  <c r="AK115" i="6"/>
  <c r="AL115" i="6"/>
  <c r="AG116" i="6"/>
  <c r="AH116" i="6"/>
  <c r="AI116" i="6"/>
  <c r="AJ116" i="6"/>
  <c r="AK116" i="6"/>
  <c r="AL116" i="6"/>
  <c r="AG117" i="6"/>
  <c r="AH117" i="6"/>
  <c r="AI117" i="6"/>
  <c r="AJ117" i="6"/>
  <c r="AK117" i="6"/>
  <c r="AL117" i="6"/>
  <c r="AG118" i="6"/>
  <c r="AH118" i="6"/>
  <c r="AI118" i="6"/>
  <c r="AJ118" i="6"/>
  <c r="AK118" i="6"/>
  <c r="AL118" i="6"/>
  <c r="AG119" i="6"/>
  <c r="AH119" i="6"/>
  <c r="AI119" i="6"/>
  <c r="AJ119" i="6"/>
  <c r="AK119" i="6"/>
  <c r="AL119" i="6"/>
  <c r="AG120" i="6"/>
  <c r="AH120" i="6"/>
  <c r="AI120" i="6"/>
  <c r="AJ120" i="6"/>
  <c r="AK120" i="6"/>
  <c r="AL120" i="6"/>
  <c r="AG121" i="6"/>
  <c r="AH121" i="6"/>
  <c r="AI121" i="6"/>
  <c r="AJ121" i="6"/>
  <c r="AK121" i="6"/>
  <c r="AL121" i="6"/>
  <c r="AG122" i="6"/>
  <c r="AH122" i="6"/>
  <c r="AI122" i="6"/>
  <c r="AJ122" i="6"/>
  <c r="AK122" i="6"/>
  <c r="AL122" i="6"/>
  <c r="AG123" i="6"/>
  <c r="AH123" i="6"/>
  <c r="AI123" i="6"/>
  <c r="AJ123" i="6"/>
  <c r="AK123" i="6"/>
  <c r="AL123" i="6"/>
  <c r="AG124" i="6"/>
  <c r="AH124" i="6"/>
  <c r="AI124" i="6"/>
  <c r="AJ124" i="6"/>
  <c r="AK124" i="6"/>
  <c r="AL124" i="6"/>
  <c r="AG125" i="6"/>
  <c r="AH125" i="6"/>
  <c r="AI125" i="6"/>
  <c r="AJ125" i="6"/>
  <c r="AK125" i="6"/>
  <c r="AL125" i="6"/>
  <c r="AG126" i="6"/>
  <c r="AH126" i="6"/>
  <c r="AI126" i="6"/>
  <c r="AJ126" i="6"/>
  <c r="AK126" i="6"/>
  <c r="AL126" i="6"/>
  <c r="AG127" i="6"/>
  <c r="AH127" i="6"/>
  <c r="AI127" i="6"/>
  <c r="AJ127" i="6"/>
  <c r="AK127" i="6"/>
  <c r="AL127" i="6"/>
  <c r="AG128" i="6"/>
  <c r="AH128" i="6"/>
  <c r="AI128" i="6"/>
  <c r="AJ128" i="6"/>
  <c r="AK128" i="6"/>
  <c r="AL128" i="6"/>
  <c r="AH99" i="6"/>
  <c r="AI99" i="6"/>
  <c r="AJ99" i="6"/>
  <c r="AK99" i="6"/>
  <c r="AL99" i="6"/>
  <c r="AG99" i="6"/>
  <c r="V100" i="6"/>
  <c r="W100" i="6"/>
  <c r="X100" i="6"/>
  <c r="Y100" i="6"/>
  <c r="Z100" i="6"/>
  <c r="AA100" i="6"/>
  <c r="AB100" i="6"/>
  <c r="AC100" i="6"/>
  <c r="AD100" i="6"/>
  <c r="AE100" i="6"/>
  <c r="V101" i="6"/>
  <c r="W101" i="6"/>
  <c r="X101" i="6"/>
  <c r="Y101" i="6"/>
  <c r="Z101" i="6"/>
  <c r="AA101" i="6"/>
  <c r="AB101" i="6"/>
  <c r="AC101" i="6"/>
  <c r="AD101" i="6"/>
  <c r="AE101" i="6"/>
  <c r="V102" i="6"/>
  <c r="W102" i="6"/>
  <c r="X102" i="6"/>
  <c r="Y102" i="6"/>
  <c r="Z102" i="6"/>
  <c r="AA102" i="6"/>
  <c r="AB102" i="6"/>
  <c r="AC102" i="6"/>
  <c r="AD102" i="6"/>
  <c r="AE102" i="6"/>
  <c r="V103" i="6"/>
  <c r="W103" i="6"/>
  <c r="X103" i="6"/>
  <c r="Y103" i="6"/>
  <c r="Z103" i="6"/>
  <c r="AA103" i="6"/>
  <c r="AB103" i="6"/>
  <c r="AC103" i="6"/>
  <c r="AD103" i="6"/>
  <c r="AE103" i="6"/>
  <c r="V104" i="6"/>
  <c r="W104" i="6"/>
  <c r="X104" i="6"/>
  <c r="Y104" i="6"/>
  <c r="Z104" i="6"/>
  <c r="AA104" i="6"/>
  <c r="AB104" i="6"/>
  <c r="AC104" i="6"/>
  <c r="AD104" i="6"/>
  <c r="AE104" i="6"/>
  <c r="V105" i="6"/>
  <c r="W105" i="6"/>
  <c r="X105" i="6"/>
  <c r="Y105" i="6"/>
  <c r="Z105" i="6"/>
  <c r="AA105" i="6"/>
  <c r="AB105" i="6"/>
  <c r="AC105" i="6"/>
  <c r="AD105" i="6"/>
  <c r="AE105" i="6"/>
  <c r="V106" i="6"/>
  <c r="W106" i="6"/>
  <c r="X106" i="6"/>
  <c r="Y106" i="6"/>
  <c r="Z106" i="6"/>
  <c r="AA106" i="6"/>
  <c r="AB106" i="6"/>
  <c r="AC106" i="6"/>
  <c r="AD106" i="6"/>
  <c r="AE106" i="6"/>
  <c r="V107" i="6"/>
  <c r="W107" i="6"/>
  <c r="X107" i="6"/>
  <c r="Y107" i="6"/>
  <c r="Z107" i="6"/>
  <c r="AA107" i="6"/>
  <c r="AB107" i="6"/>
  <c r="AC107" i="6"/>
  <c r="AD107" i="6"/>
  <c r="AE107" i="6"/>
  <c r="V108" i="6"/>
  <c r="W108" i="6"/>
  <c r="X108" i="6"/>
  <c r="Y108" i="6"/>
  <c r="Z108" i="6"/>
  <c r="AA108" i="6"/>
  <c r="AB108" i="6"/>
  <c r="AC108" i="6"/>
  <c r="AD108" i="6"/>
  <c r="AE108" i="6"/>
  <c r="V109" i="6"/>
  <c r="W109" i="6"/>
  <c r="X109" i="6"/>
  <c r="Y109" i="6"/>
  <c r="Z109" i="6"/>
  <c r="AA109" i="6"/>
  <c r="AB109" i="6"/>
  <c r="AC109" i="6"/>
  <c r="AD109" i="6"/>
  <c r="AE109" i="6"/>
  <c r="V110" i="6"/>
  <c r="W110" i="6"/>
  <c r="X110" i="6"/>
  <c r="Y110" i="6"/>
  <c r="Z110" i="6"/>
  <c r="AA110" i="6"/>
  <c r="AB110" i="6"/>
  <c r="AC110" i="6"/>
  <c r="AD110" i="6"/>
  <c r="AE110" i="6"/>
  <c r="V111" i="6"/>
  <c r="W111" i="6"/>
  <c r="X111" i="6"/>
  <c r="Y111" i="6"/>
  <c r="Z111" i="6"/>
  <c r="AA111" i="6"/>
  <c r="AB111" i="6"/>
  <c r="AC111" i="6"/>
  <c r="AD111" i="6"/>
  <c r="AE111" i="6"/>
  <c r="V112" i="6"/>
  <c r="W112" i="6"/>
  <c r="X112" i="6"/>
  <c r="Y112" i="6"/>
  <c r="Z112" i="6"/>
  <c r="AA112" i="6"/>
  <c r="AB112" i="6"/>
  <c r="AC112" i="6"/>
  <c r="AD112" i="6"/>
  <c r="AE112" i="6"/>
  <c r="V113" i="6"/>
  <c r="W113" i="6"/>
  <c r="X113" i="6"/>
  <c r="Y113" i="6"/>
  <c r="Z113" i="6"/>
  <c r="AA113" i="6"/>
  <c r="AB113" i="6"/>
  <c r="AC113" i="6"/>
  <c r="AD113" i="6"/>
  <c r="AE113" i="6"/>
  <c r="V114" i="6"/>
  <c r="W114" i="6"/>
  <c r="X114" i="6"/>
  <c r="Y114" i="6"/>
  <c r="Z114" i="6"/>
  <c r="AA114" i="6"/>
  <c r="AB114" i="6"/>
  <c r="AC114" i="6"/>
  <c r="AD114" i="6"/>
  <c r="AE114" i="6"/>
  <c r="V115" i="6"/>
  <c r="W115" i="6"/>
  <c r="X115" i="6"/>
  <c r="Y115" i="6"/>
  <c r="Z115" i="6"/>
  <c r="AA115" i="6"/>
  <c r="AB115" i="6"/>
  <c r="AC115" i="6"/>
  <c r="AD115" i="6"/>
  <c r="AE115" i="6"/>
  <c r="V116" i="6"/>
  <c r="W116" i="6"/>
  <c r="X116" i="6"/>
  <c r="Y116" i="6"/>
  <c r="Z116" i="6"/>
  <c r="AA116" i="6"/>
  <c r="AB116" i="6"/>
  <c r="AC116" i="6"/>
  <c r="AD116" i="6"/>
  <c r="AE116" i="6"/>
  <c r="V117" i="6"/>
  <c r="W117" i="6"/>
  <c r="X117" i="6"/>
  <c r="Y117" i="6"/>
  <c r="Z117" i="6"/>
  <c r="AA117" i="6"/>
  <c r="AB117" i="6"/>
  <c r="AC117" i="6"/>
  <c r="AD117" i="6"/>
  <c r="AE117" i="6"/>
  <c r="V118" i="6"/>
  <c r="W118" i="6"/>
  <c r="X118" i="6"/>
  <c r="Y118" i="6"/>
  <c r="Z118" i="6"/>
  <c r="AA118" i="6"/>
  <c r="AB118" i="6"/>
  <c r="AC118" i="6"/>
  <c r="AD118" i="6"/>
  <c r="AE118" i="6"/>
  <c r="V119" i="6"/>
  <c r="W119" i="6"/>
  <c r="X119" i="6"/>
  <c r="Y119" i="6"/>
  <c r="Z119" i="6"/>
  <c r="AA119" i="6"/>
  <c r="AB119" i="6"/>
  <c r="AC119" i="6"/>
  <c r="AD119" i="6"/>
  <c r="AE119" i="6"/>
  <c r="V120" i="6"/>
  <c r="W120" i="6"/>
  <c r="X120" i="6"/>
  <c r="Y120" i="6"/>
  <c r="Z120" i="6"/>
  <c r="AA120" i="6"/>
  <c r="AB120" i="6"/>
  <c r="AC120" i="6"/>
  <c r="AD120" i="6"/>
  <c r="AE120" i="6"/>
  <c r="V121" i="6"/>
  <c r="W121" i="6"/>
  <c r="X121" i="6"/>
  <c r="Y121" i="6"/>
  <c r="Z121" i="6"/>
  <c r="AA121" i="6"/>
  <c r="AB121" i="6"/>
  <c r="AC121" i="6"/>
  <c r="AD121" i="6"/>
  <c r="AE121" i="6"/>
  <c r="V122" i="6"/>
  <c r="W122" i="6"/>
  <c r="X122" i="6"/>
  <c r="Y122" i="6"/>
  <c r="Z122" i="6"/>
  <c r="AA122" i="6"/>
  <c r="AB122" i="6"/>
  <c r="AC122" i="6"/>
  <c r="AD122" i="6"/>
  <c r="AE122" i="6"/>
  <c r="V123" i="6"/>
  <c r="W123" i="6"/>
  <c r="X123" i="6"/>
  <c r="Y123" i="6"/>
  <c r="Z123" i="6"/>
  <c r="AA123" i="6"/>
  <c r="AB123" i="6"/>
  <c r="AC123" i="6"/>
  <c r="AD123" i="6"/>
  <c r="AE123" i="6"/>
  <c r="V124" i="6"/>
  <c r="W124" i="6"/>
  <c r="X124" i="6"/>
  <c r="Y124" i="6"/>
  <c r="Z124" i="6"/>
  <c r="AA124" i="6"/>
  <c r="AB124" i="6"/>
  <c r="AC124" i="6"/>
  <c r="AD124" i="6"/>
  <c r="AE124" i="6"/>
  <c r="V125" i="6"/>
  <c r="W125" i="6"/>
  <c r="X125" i="6"/>
  <c r="Y125" i="6"/>
  <c r="Z125" i="6"/>
  <c r="AA125" i="6"/>
  <c r="AB125" i="6"/>
  <c r="AC125" i="6"/>
  <c r="AD125" i="6"/>
  <c r="AE125" i="6"/>
  <c r="V126" i="6"/>
  <c r="W126" i="6"/>
  <c r="X126" i="6"/>
  <c r="Y126" i="6"/>
  <c r="Z126" i="6"/>
  <c r="AA126" i="6"/>
  <c r="AB126" i="6"/>
  <c r="AC126" i="6"/>
  <c r="AD126" i="6"/>
  <c r="AE126" i="6"/>
  <c r="V127" i="6"/>
  <c r="W127" i="6"/>
  <c r="X127" i="6"/>
  <c r="Y127" i="6"/>
  <c r="Z127" i="6"/>
  <c r="AA127" i="6"/>
  <c r="AB127" i="6"/>
  <c r="AC127" i="6"/>
  <c r="AD127" i="6"/>
  <c r="AE127" i="6"/>
  <c r="V128" i="6"/>
  <c r="W128" i="6"/>
  <c r="X128" i="6"/>
  <c r="Y128" i="6"/>
  <c r="Z128" i="6"/>
  <c r="AA128" i="6"/>
  <c r="AB128" i="6"/>
  <c r="AC128" i="6"/>
  <c r="AD128" i="6"/>
  <c r="AE128" i="6"/>
  <c r="W99" i="6"/>
  <c r="X99" i="6"/>
  <c r="Y99" i="6"/>
  <c r="Z99" i="6"/>
  <c r="AA99" i="6"/>
  <c r="AB99" i="6"/>
  <c r="AC99" i="6"/>
  <c r="AD99" i="6"/>
  <c r="AE99" i="6"/>
  <c r="V99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C99" i="6"/>
  <c r="AF68" i="6"/>
  <c r="AF69" i="6"/>
  <c r="AF70" i="6"/>
  <c r="AF71" i="6"/>
  <c r="AF72" i="6"/>
  <c r="AF73" i="6"/>
  <c r="AF74" i="6"/>
  <c r="AF75" i="6"/>
  <c r="AF76" i="6"/>
  <c r="AF77" i="6"/>
  <c r="AF78" i="6"/>
  <c r="AF79" i="6"/>
  <c r="AF80" i="6"/>
  <c r="AF81" i="6"/>
  <c r="AF82" i="6"/>
  <c r="AF83" i="6"/>
  <c r="AF84" i="6"/>
  <c r="AF85" i="6"/>
  <c r="AF86" i="6"/>
  <c r="AF87" i="6"/>
  <c r="AF88" i="6"/>
  <c r="AF89" i="6"/>
  <c r="AF90" i="6"/>
  <c r="AF91" i="6"/>
  <c r="AF92" i="6"/>
  <c r="AF93" i="6"/>
  <c r="AF94" i="6"/>
  <c r="AF95" i="6"/>
  <c r="AF96" i="6"/>
  <c r="AF67" i="6"/>
  <c r="AG68" i="6"/>
  <c r="AH68" i="6"/>
  <c r="AI68" i="6"/>
  <c r="AJ68" i="6"/>
  <c r="AK68" i="6"/>
  <c r="AL68" i="6"/>
  <c r="AG69" i="6"/>
  <c r="AH69" i="6"/>
  <c r="AI69" i="6"/>
  <c r="AJ69" i="6"/>
  <c r="AK69" i="6"/>
  <c r="AL69" i="6"/>
  <c r="AG70" i="6"/>
  <c r="AH70" i="6"/>
  <c r="AI70" i="6"/>
  <c r="AJ70" i="6"/>
  <c r="AK70" i="6"/>
  <c r="AL70" i="6"/>
  <c r="AG71" i="6"/>
  <c r="AH71" i="6"/>
  <c r="AI71" i="6"/>
  <c r="AJ71" i="6"/>
  <c r="AK71" i="6"/>
  <c r="AL71" i="6"/>
  <c r="AG72" i="6"/>
  <c r="AH72" i="6"/>
  <c r="AI72" i="6"/>
  <c r="AJ72" i="6"/>
  <c r="AK72" i="6"/>
  <c r="AL72" i="6"/>
  <c r="AG73" i="6"/>
  <c r="AH73" i="6"/>
  <c r="AI73" i="6"/>
  <c r="AJ73" i="6"/>
  <c r="AK73" i="6"/>
  <c r="AL73" i="6"/>
  <c r="AG74" i="6"/>
  <c r="AH74" i="6"/>
  <c r="AI74" i="6"/>
  <c r="AJ74" i="6"/>
  <c r="AK74" i="6"/>
  <c r="AL74" i="6"/>
  <c r="AG75" i="6"/>
  <c r="AH75" i="6"/>
  <c r="AI75" i="6"/>
  <c r="AJ75" i="6"/>
  <c r="AK75" i="6"/>
  <c r="AL75" i="6"/>
  <c r="AG76" i="6"/>
  <c r="AH76" i="6"/>
  <c r="AI76" i="6"/>
  <c r="AJ76" i="6"/>
  <c r="AK76" i="6"/>
  <c r="AL76" i="6"/>
  <c r="AG77" i="6"/>
  <c r="AH77" i="6"/>
  <c r="AI77" i="6"/>
  <c r="AJ77" i="6"/>
  <c r="AK77" i="6"/>
  <c r="AL77" i="6"/>
  <c r="AG78" i="6"/>
  <c r="AH78" i="6"/>
  <c r="AI78" i="6"/>
  <c r="AJ78" i="6"/>
  <c r="AK78" i="6"/>
  <c r="AL78" i="6"/>
  <c r="AG79" i="6"/>
  <c r="AH79" i="6"/>
  <c r="AI79" i="6"/>
  <c r="AJ79" i="6"/>
  <c r="AK79" i="6"/>
  <c r="AL79" i="6"/>
  <c r="AG80" i="6"/>
  <c r="AH80" i="6"/>
  <c r="AI80" i="6"/>
  <c r="AJ80" i="6"/>
  <c r="AK80" i="6"/>
  <c r="AL80" i="6"/>
  <c r="AG81" i="6"/>
  <c r="AH81" i="6"/>
  <c r="AI81" i="6"/>
  <c r="AJ81" i="6"/>
  <c r="AK81" i="6"/>
  <c r="AL81" i="6"/>
  <c r="AG82" i="6"/>
  <c r="AH82" i="6"/>
  <c r="AI82" i="6"/>
  <c r="AJ82" i="6"/>
  <c r="AK82" i="6"/>
  <c r="AL82" i="6"/>
  <c r="AG83" i="6"/>
  <c r="AH83" i="6"/>
  <c r="AI83" i="6"/>
  <c r="AJ83" i="6"/>
  <c r="AK83" i="6"/>
  <c r="AL83" i="6"/>
  <c r="AG84" i="6"/>
  <c r="AH84" i="6"/>
  <c r="AI84" i="6"/>
  <c r="AJ84" i="6"/>
  <c r="AK84" i="6"/>
  <c r="AL84" i="6"/>
  <c r="AG85" i="6"/>
  <c r="AH85" i="6"/>
  <c r="AI85" i="6"/>
  <c r="AJ85" i="6"/>
  <c r="AK85" i="6"/>
  <c r="AL85" i="6"/>
  <c r="AG86" i="6"/>
  <c r="AH86" i="6"/>
  <c r="AI86" i="6"/>
  <c r="AJ86" i="6"/>
  <c r="AK86" i="6"/>
  <c r="AL86" i="6"/>
  <c r="AG87" i="6"/>
  <c r="AH87" i="6"/>
  <c r="AI87" i="6"/>
  <c r="AJ87" i="6"/>
  <c r="AK87" i="6"/>
  <c r="AL87" i="6"/>
  <c r="AG88" i="6"/>
  <c r="AH88" i="6"/>
  <c r="AI88" i="6"/>
  <c r="AJ88" i="6"/>
  <c r="AK88" i="6"/>
  <c r="AL88" i="6"/>
  <c r="AG89" i="6"/>
  <c r="AH89" i="6"/>
  <c r="AI89" i="6"/>
  <c r="AJ89" i="6"/>
  <c r="AK89" i="6"/>
  <c r="AL89" i="6"/>
  <c r="AG90" i="6"/>
  <c r="AH90" i="6"/>
  <c r="AI90" i="6"/>
  <c r="AJ90" i="6"/>
  <c r="AK90" i="6"/>
  <c r="AL90" i="6"/>
  <c r="AG91" i="6"/>
  <c r="AH91" i="6"/>
  <c r="AI91" i="6"/>
  <c r="AJ91" i="6"/>
  <c r="AK91" i="6"/>
  <c r="AL91" i="6"/>
  <c r="AG92" i="6"/>
  <c r="AH92" i="6"/>
  <c r="AI92" i="6"/>
  <c r="AJ92" i="6"/>
  <c r="AK92" i="6"/>
  <c r="AL92" i="6"/>
  <c r="AG93" i="6"/>
  <c r="AH93" i="6"/>
  <c r="AI93" i="6"/>
  <c r="AJ93" i="6"/>
  <c r="AK93" i="6"/>
  <c r="AL93" i="6"/>
  <c r="AG94" i="6"/>
  <c r="AH94" i="6"/>
  <c r="AI94" i="6"/>
  <c r="AJ94" i="6"/>
  <c r="AK94" i="6"/>
  <c r="AL94" i="6"/>
  <c r="AG95" i="6"/>
  <c r="AH95" i="6"/>
  <c r="AI95" i="6"/>
  <c r="AJ95" i="6"/>
  <c r="AK95" i="6"/>
  <c r="AL95" i="6"/>
  <c r="AG96" i="6"/>
  <c r="AH96" i="6"/>
  <c r="AI96" i="6"/>
  <c r="AJ96" i="6"/>
  <c r="AK96" i="6"/>
  <c r="AL96" i="6"/>
  <c r="AH67" i="6"/>
  <c r="AI67" i="6"/>
  <c r="AJ67" i="6"/>
  <c r="AK67" i="6"/>
  <c r="AL67" i="6"/>
  <c r="AG67" i="6"/>
  <c r="V68" i="6"/>
  <c r="W68" i="6"/>
  <c r="X68" i="6"/>
  <c r="Y68" i="6"/>
  <c r="Z68" i="6"/>
  <c r="AA68" i="6"/>
  <c r="AB68" i="6"/>
  <c r="AC68" i="6"/>
  <c r="AD68" i="6"/>
  <c r="AE68" i="6"/>
  <c r="V69" i="6"/>
  <c r="W69" i="6"/>
  <c r="X69" i="6"/>
  <c r="Y69" i="6"/>
  <c r="Z69" i="6"/>
  <c r="AA69" i="6"/>
  <c r="AB69" i="6"/>
  <c r="AC69" i="6"/>
  <c r="AD69" i="6"/>
  <c r="AE69" i="6"/>
  <c r="V70" i="6"/>
  <c r="W70" i="6"/>
  <c r="X70" i="6"/>
  <c r="Y70" i="6"/>
  <c r="Z70" i="6"/>
  <c r="AA70" i="6"/>
  <c r="AB70" i="6"/>
  <c r="AC70" i="6"/>
  <c r="AD70" i="6"/>
  <c r="AE70" i="6"/>
  <c r="V71" i="6"/>
  <c r="W71" i="6"/>
  <c r="X71" i="6"/>
  <c r="Y71" i="6"/>
  <c r="Z71" i="6"/>
  <c r="AA71" i="6"/>
  <c r="AB71" i="6"/>
  <c r="AC71" i="6"/>
  <c r="AD71" i="6"/>
  <c r="AE71" i="6"/>
  <c r="V72" i="6"/>
  <c r="W72" i="6"/>
  <c r="X72" i="6"/>
  <c r="Y72" i="6"/>
  <c r="Z72" i="6"/>
  <c r="AA72" i="6"/>
  <c r="AB72" i="6"/>
  <c r="AC72" i="6"/>
  <c r="AD72" i="6"/>
  <c r="AE72" i="6"/>
  <c r="V73" i="6"/>
  <c r="W73" i="6"/>
  <c r="X73" i="6"/>
  <c r="Y73" i="6"/>
  <c r="Z73" i="6"/>
  <c r="AA73" i="6"/>
  <c r="AB73" i="6"/>
  <c r="AC73" i="6"/>
  <c r="AD73" i="6"/>
  <c r="AE73" i="6"/>
  <c r="V74" i="6"/>
  <c r="W74" i="6"/>
  <c r="X74" i="6"/>
  <c r="Y74" i="6"/>
  <c r="Z74" i="6"/>
  <c r="AA74" i="6"/>
  <c r="AB74" i="6"/>
  <c r="AC74" i="6"/>
  <c r="AD74" i="6"/>
  <c r="AE74" i="6"/>
  <c r="V75" i="6"/>
  <c r="W75" i="6"/>
  <c r="X75" i="6"/>
  <c r="Y75" i="6"/>
  <c r="Z75" i="6"/>
  <c r="AA75" i="6"/>
  <c r="AB75" i="6"/>
  <c r="AC75" i="6"/>
  <c r="AD75" i="6"/>
  <c r="AE75" i="6"/>
  <c r="V76" i="6"/>
  <c r="W76" i="6"/>
  <c r="X76" i="6"/>
  <c r="Y76" i="6"/>
  <c r="Z76" i="6"/>
  <c r="AA76" i="6"/>
  <c r="AB76" i="6"/>
  <c r="AC76" i="6"/>
  <c r="AD76" i="6"/>
  <c r="AE76" i="6"/>
  <c r="V77" i="6"/>
  <c r="W77" i="6"/>
  <c r="X77" i="6"/>
  <c r="Y77" i="6"/>
  <c r="Z77" i="6"/>
  <c r="AA77" i="6"/>
  <c r="AB77" i="6"/>
  <c r="AC77" i="6"/>
  <c r="AD77" i="6"/>
  <c r="AE77" i="6"/>
  <c r="V78" i="6"/>
  <c r="W78" i="6"/>
  <c r="X78" i="6"/>
  <c r="Y78" i="6"/>
  <c r="Z78" i="6"/>
  <c r="AA78" i="6"/>
  <c r="AB78" i="6"/>
  <c r="AC78" i="6"/>
  <c r="AD78" i="6"/>
  <c r="AE78" i="6"/>
  <c r="V79" i="6"/>
  <c r="W79" i="6"/>
  <c r="X79" i="6"/>
  <c r="Y79" i="6"/>
  <c r="Z79" i="6"/>
  <c r="AA79" i="6"/>
  <c r="AB79" i="6"/>
  <c r="AC79" i="6"/>
  <c r="AD79" i="6"/>
  <c r="AE79" i="6"/>
  <c r="V80" i="6"/>
  <c r="W80" i="6"/>
  <c r="X80" i="6"/>
  <c r="Y80" i="6"/>
  <c r="Z80" i="6"/>
  <c r="AA80" i="6"/>
  <c r="AB80" i="6"/>
  <c r="AC80" i="6"/>
  <c r="AD80" i="6"/>
  <c r="AE80" i="6"/>
  <c r="V81" i="6"/>
  <c r="W81" i="6"/>
  <c r="X81" i="6"/>
  <c r="Y81" i="6"/>
  <c r="Z81" i="6"/>
  <c r="AA81" i="6"/>
  <c r="AB81" i="6"/>
  <c r="AC81" i="6"/>
  <c r="AD81" i="6"/>
  <c r="AE81" i="6"/>
  <c r="V82" i="6"/>
  <c r="W82" i="6"/>
  <c r="X82" i="6"/>
  <c r="Y82" i="6"/>
  <c r="Z82" i="6"/>
  <c r="AA82" i="6"/>
  <c r="AB82" i="6"/>
  <c r="AC82" i="6"/>
  <c r="AD82" i="6"/>
  <c r="AE82" i="6"/>
  <c r="V83" i="6"/>
  <c r="W83" i="6"/>
  <c r="X83" i="6"/>
  <c r="Y83" i="6"/>
  <c r="Z83" i="6"/>
  <c r="AA83" i="6"/>
  <c r="AB83" i="6"/>
  <c r="AC83" i="6"/>
  <c r="AD83" i="6"/>
  <c r="AE83" i="6"/>
  <c r="V84" i="6"/>
  <c r="W84" i="6"/>
  <c r="X84" i="6"/>
  <c r="Y84" i="6"/>
  <c r="Z84" i="6"/>
  <c r="AA84" i="6"/>
  <c r="AB84" i="6"/>
  <c r="AC84" i="6"/>
  <c r="AD84" i="6"/>
  <c r="AE84" i="6"/>
  <c r="V85" i="6"/>
  <c r="W85" i="6"/>
  <c r="X85" i="6"/>
  <c r="Y85" i="6"/>
  <c r="Z85" i="6"/>
  <c r="AA85" i="6"/>
  <c r="AB85" i="6"/>
  <c r="AC85" i="6"/>
  <c r="AD85" i="6"/>
  <c r="AE85" i="6"/>
  <c r="V86" i="6"/>
  <c r="W86" i="6"/>
  <c r="X86" i="6"/>
  <c r="Y86" i="6"/>
  <c r="Z86" i="6"/>
  <c r="AA86" i="6"/>
  <c r="AB86" i="6"/>
  <c r="AC86" i="6"/>
  <c r="AD86" i="6"/>
  <c r="AE86" i="6"/>
  <c r="V87" i="6"/>
  <c r="W87" i="6"/>
  <c r="X87" i="6"/>
  <c r="Y87" i="6"/>
  <c r="Z87" i="6"/>
  <c r="AA87" i="6"/>
  <c r="AB87" i="6"/>
  <c r="AC87" i="6"/>
  <c r="AD87" i="6"/>
  <c r="AE87" i="6"/>
  <c r="V88" i="6"/>
  <c r="W88" i="6"/>
  <c r="X88" i="6"/>
  <c r="Y88" i="6"/>
  <c r="Z88" i="6"/>
  <c r="AA88" i="6"/>
  <c r="AB88" i="6"/>
  <c r="AC88" i="6"/>
  <c r="AD88" i="6"/>
  <c r="AE88" i="6"/>
  <c r="V89" i="6"/>
  <c r="W89" i="6"/>
  <c r="X89" i="6"/>
  <c r="Y89" i="6"/>
  <c r="Z89" i="6"/>
  <c r="AA89" i="6"/>
  <c r="AB89" i="6"/>
  <c r="AC89" i="6"/>
  <c r="AD89" i="6"/>
  <c r="AE89" i="6"/>
  <c r="V90" i="6"/>
  <c r="W90" i="6"/>
  <c r="X90" i="6"/>
  <c r="Y90" i="6"/>
  <c r="Z90" i="6"/>
  <c r="AA90" i="6"/>
  <c r="AB90" i="6"/>
  <c r="AC90" i="6"/>
  <c r="AD90" i="6"/>
  <c r="AE90" i="6"/>
  <c r="V91" i="6"/>
  <c r="W91" i="6"/>
  <c r="X91" i="6"/>
  <c r="Y91" i="6"/>
  <c r="Z91" i="6"/>
  <c r="AA91" i="6"/>
  <c r="AB91" i="6"/>
  <c r="AC91" i="6"/>
  <c r="AD91" i="6"/>
  <c r="AE91" i="6"/>
  <c r="V92" i="6"/>
  <c r="W92" i="6"/>
  <c r="X92" i="6"/>
  <c r="Y92" i="6"/>
  <c r="Z92" i="6"/>
  <c r="AA92" i="6"/>
  <c r="AB92" i="6"/>
  <c r="AC92" i="6"/>
  <c r="AD92" i="6"/>
  <c r="AE92" i="6"/>
  <c r="V93" i="6"/>
  <c r="W93" i="6"/>
  <c r="X93" i="6"/>
  <c r="Y93" i="6"/>
  <c r="Z93" i="6"/>
  <c r="AA93" i="6"/>
  <c r="AB93" i="6"/>
  <c r="AC93" i="6"/>
  <c r="AD93" i="6"/>
  <c r="AE93" i="6"/>
  <c r="V94" i="6"/>
  <c r="W94" i="6"/>
  <c r="X94" i="6"/>
  <c r="Y94" i="6"/>
  <c r="Z94" i="6"/>
  <c r="AA94" i="6"/>
  <c r="AB94" i="6"/>
  <c r="AC94" i="6"/>
  <c r="AD94" i="6"/>
  <c r="AE94" i="6"/>
  <c r="V95" i="6"/>
  <c r="W95" i="6"/>
  <c r="X95" i="6"/>
  <c r="Y95" i="6"/>
  <c r="Z95" i="6"/>
  <c r="AA95" i="6"/>
  <c r="AB95" i="6"/>
  <c r="AC95" i="6"/>
  <c r="AD95" i="6"/>
  <c r="AE95" i="6"/>
  <c r="V96" i="6"/>
  <c r="W96" i="6"/>
  <c r="X96" i="6"/>
  <c r="Y96" i="6"/>
  <c r="Z96" i="6"/>
  <c r="AA96" i="6"/>
  <c r="AB96" i="6"/>
  <c r="AC96" i="6"/>
  <c r="AD96" i="6"/>
  <c r="AE96" i="6"/>
  <c r="W67" i="6"/>
  <c r="X67" i="6"/>
  <c r="Y67" i="6"/>
  <c r="Z67" i="6"/>
  <c r="AA67" i="6"/>
  <c r="AB67" i="6"/>
  <c r="AC67" i="6"/>
  <c r="AD67" i="6"/>
  <c r="AE67" i="6"/>
  <c r="V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67" i="6"/>
  <c r="AL64" i="6" l="1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AL288" i="5"/>
  <c r="AK288" i="5"/>
  <c r="AJ288" i="5"/>
  <c r="AI288" i="5"/>
  <c r="AH288" i="5"/>
  <c r="AG288" i="5"/>
  <c r="AF288" i="5"/>
  <c r="AE288" i="5"/>
  <c r="AD288" i="5"/>
  <c r="AC288" i="5"/>
  <c r="AB288" i="5"/>
  <c r="AA288" i="5"/>
  <c r="Z288" i="5"/>
  <c r="Y288" i="5"/>
  <c r="X288" i="5"/>
  <c r="W288" i="5"/>
  <c r="V288" i="5"/>
  <c r="AL287" i="5"/>
  <c r="AK287" i="5"/>
  <c r="AJ287" i="5"/>
  <c r="AI287" i="5"/>
  <c r="AH287" i="5"/>
  <c r="AG287" i="5"/>
  <c r="AF287" i="5"/>
  <c r="AE287" i="5"/>
  <c r="AD287" i="5"/>
  <c r="AC287" i="5"/>
  <c r="AB287" i="5"/>
  <c r="AA287" i="5"/>
  <c r="Z287" i="5"/>
  <c r="Y287" i="5"/>
  <c r="X287" i="5"/>
  <c r="W287" i="5"/>
  <c r="V287" i="5"/>
  <c r="AL286" i="5"/>
  <c r="AK286" i="5"/>
  <c r="AJ286" i="5"/>
  <c r="AI286" i="5"/>
  <c r="AH286" i="5"/>
  <c r="AG286" i="5"/>
  <c r="AF286" i="5"/>
  <c r="AE286" i="5"/>
  <c r="AD286" i="5"/>
  <c r="AC286" i="5"/>
  <c r="AB286" i="5"/>
  <c r="AA286" i="5"/>
  <c r="Z286" i="5"/>
  <c r="Y286" i="5"/>
  <c r="X286" i="5"/>
  <c r="W286" i="5"/>
  <c r="V286" i="5"/>
  <c r="AL285" i="5"/>
  <c r="AK285" i="5"/>
  <c r="AJ285" i="5"/>
  <c r="AI285" i="5"/>
  <c r="AH285" i="5"/>
  <c r="AG285" i="5"/>
  <c r="AF285" i="5"/>
  <c r="AE285" i="5"/>
  <c r="AD285" i="5"/>
  <c r="AC285" i="5"/>
  <c r="AB285" i="5"/>
  <c r="AA285" i="5"/>
  <c r="Z285" i="5"/>
  <c r="Y285" i="5"/>
  <c r="X285" i="5"/>
  <c r="W285" i="5"/>
  <c r="V285" i="5"/>
  <c r="AL284" i="5"/>
  <c r="AK284" i="5"/>
  <c r="AJ284" i="5"/>
  <c r="AI284" i="5"/>
  <c r="AH284" i="5"/>
  <c r="AG284" i="5"/>
  <c r="AF284" i="5"/>
  <c r="AE284" i="5"/>
  <c r="AD284" i="5"/>
  <c r="AC284" i="5"/>
  <c r="AB284" i="5"/>
  <c r="AA284" i="5"/>
  <c r="Z284" i="5"/>
  <c r="Y284" i="5"/>
  <c r="X284" i="5"/>
  <c r="W284" i="5"/>
  <c r="V284" i="5"/>
  <c r="AL283" i="5"/>
  <c r="AK283" i="5"/>
  <c r="AJ283" i="5"/>
  <c r="AI283" i="5"/>
  <c r="AH283" i="5"/>
  <c r="AG283" i="5"/>
  <c r="AF283" i="5"/>
  <c r="AE283" i="5"/>
  <c r="AD283" i="5"/>
  <c r="AC283" i="5"/>
  <c r="AB283" i="5"/>
  <c r="AA283" i="5"/>
  <c r="Z283" i="5"/>
  <c r="Y283" i="5"/>
  <c r="X283" i="5"/>
  <c r="W283" i="5"/>
  <c r="V283" i="5"/>
  <c r="AL282" i="5"/>
  <c r="AK282" i="5"/>
  <c r="AJ282" i="5"/>
  <c r="AI282" i="5"/>
  <c r="AH282" i="5"/>
  <c r="AG282" i="5"/>
  <c r="AF282" i="5"/>
  <c r="AE282" i="5"/>
  <c r="AD282" i="5"/>
  <c r="AC282" i="5"/>
  <c r="AB282" i="5"/>
  <c r="AA282" i="5"/>
  <c r="Z282" i="5"/>
  <c r="Y282" i="5"/>
  <c r="X282" i="5"/>
  <c r="W282" i="5"/>
  <c r="V282" i="5"/>
  <c r="AL281" i="5"/>
  <c r="AK281" i="5"/>
  <c r="AJ281" i="5"/>
  <c r="AI281" i="5"/>
  <c r="AH281" i="5"/>
  <c r="AG281" i="5"/>
  <c r="AF281" i="5"/>
  <c r="AE281" i="5"/>
  <c r="AD281" i="5"/>
  <c r="AC281" i="5"/>
  <c r="AB281" i="5"/>
  <c r="AA281" i="5"/>
  <c r="Z281" i="5"/>
  <c r="Y281" i="5"/>
  <c r="X281" i="5"/>
  <c r="W281" i="5"/>
  <c r="V281" i="5"/>
  <c r="AL280" i="5"/>
  <c r="AK280" i="5"/>
  <c r="AJ280" i="5"/>
  <c r="AI280" i="5"/>
  <c r="AH280" i="5"/>
  <c r="AG280" i="5"/>
  <c r="AF280" i="5"/>
  <c r="AE280" i="5"/>
  <c r="AD280" i="5"/>
  <c r="AC280" i="5"/>
  <c r="AB280" i="5"/>
  <c r="AA280" i="5"/>
  <c r="Z280" i="5"/>
  <c r="Y280" i="5"/>
  <c r="X280" i="5"/>
  <c r="W280" i="5"/>
  <c r="V280" i="5"/>
  <c r="AL279" i="5"/>
  <c r="AK279" i="5"/>
  <c r="AJ279" i="5"/>
  <c r="AI279" i="5"/>
  <c r="AH279" i="5"/>
  <c r="AG279" i="5"/>
  <c r="AF279" i="5"/>
  <c r="AE279" i="5"/>
  <c r="AD279" i="5"/>
  <c r="AC279" i="5"/>
  <c r="AB279" i="5"/>
  <c r="AA279" i="5"/>
  <c r="Z279" i="5"/>
  <c r="Y279" i="5"/>
  <c r="X279" i="5"/>
  <c r="W279" i="5"/>
  <c r="V279" i="5"/>
  <c r="AL278" i="5"/>
  <c r="AK278" i="5"/>
  <c r="AJ278" i="5"/>
  <c r="AI278" i="5"/>
  <c r="AH278" i="5"/>
  <c r="AG278" i="5"/>
  <c r="AF278" i="5"/>
  <c r="AE278" i="5"/>
  <c r="AD278" i="5"/>
  <c r="AC278" i="5"/>
  <c r="AB278" i="5"/>
  <c r="AA278" i="5"/>
  <c r="Z278" i="5"/>
  <c r="Y278" i="5"/>
  <c r="X278" i="5"/>
  <c r="W278" i="5"/>
  <c r="V278" i="5"/>
  <c r="AL277" i="5"/>
  <c r="AK277" i="5"/>
  <c r="AJ277" i="5"/>
  <c r="AI277" i="5"/>
  <c r="AH277" i="5"/>
  <c r="AG277" i="5"/>
  <c r="AF277" i="5"/>
  <c r="AE277" i="5"/>
  <c r="AD277" i="5"/>
  <c r="AC277" i="5"/>
  <c r="AB277" i="5"/>
  <c r="AA277" i="5"/>
  <c r="Z277" i="5"/>
  <c r="Y277" i="5"/>
  <c r="X277" i="5"/>
  <c r="W277" i="5"/>
  <c r="V277" i="5"/>
  <c r="AL276" i="5"/>
  <c r="AK276" i="5"/>
  <c r="AJ276" i="5"/>
  <c r="AI276" i="5"/>
  <c r="AH276" i="5"/>
  <c r="AG276" i="5"/>
  <c r="AF276" i="5"/>
  <c r="AE276" i="5"/>
  <c r="AD276" i="5"/>
  <c r="AC276" i="5"/>
  <c r="AB276" i="5"/>
  <c r="AA276" i="5"/>
  <c r="Z276" i="5"/>
  <c r="Y276" i="5"/>
  <c r="X276" i="5"/>
  <c r="W276" i="5"/>
  <c r="V276" i="5"/>
  <c r="AL275" i="5"/>
  <c r="AK275" i="5"/>
  <c r="AJ275" i="5"/>
  <c r="AI275" i="5"/>
  <c r="AH275" i="5"/>
  <c r="AG275" i="5"/>
  <c r="AF275" i="5"/>
  <c r="AE275" i="5"/>
  <c r="AD275" i="5"/>
  <c r="AC275" i="5"/>
  <c r="AB275" i="5"/>
  <c r="AA275" i="5"/>
  <c r="Z275" i="5"/>
  <c r="Y275" i="5"/>
  <c r="X275" i="5"/>
  <c r="W275" i="5"/>
  <c r="V275" i="5"/>
  <c r="AL274" i="5"/>
  <c r="AK274" i="5"/>
  <c r="AJ274" i="5"/>
  <c r="AI274" i="5"/>
  <c r="AH274" i="5"/>
  <c r="AG274" i="5"/>
  <c r="AF274" i="5"/>
  <c r="AE274" i="5"/>
  <c r="AD274" i="5"/>
  <c r="AC274" i="5"/>
  <c r="AB274" i="5"/>
  <c r="AA274" i="5"/>
  <c r="Z274" i="5"/>
  <c r="Y274" i="5"/>
  <c r="X274" i="5"/>
  <c r="W274" i="5"/>
  <c r="V274" i="5"/>
  <c r="AL273" i="5"/>
  <c r="AK273" i="5"/>
  <c r="AJ273" i="5"/>
  <c r="AI273" i="5"/>
  <c r="AH273" i="5"/>
  <c r="AG273" i="5"/>
  <c r="AF273" i="5"/>
  <c r="AE273" i="5"/>
  <c r="AD273" i="5"/>
  <c r="AC273" i="5"/>
  <c r="AB273" i="5"/>
  <c r="AA273" i="5"/>
  <c r="Z273" i="5"/>
  <c r="Y273" i="5"/>
  <c r="X273" i="5"/>
  <c r="W273" i="5"/>
  <c r="V273" i="5"/>
  <c r="AL272" i="5"/>
  <c r="AK272" i="5"/>
  <c r="AJ272" i="5"/>
  <c r="AI272" i="5"/>
  <c r="AH272" i="5"/>
  <c r="AG272" i="5"/>
  <c r="AF272" i="5"/>
  <c r="AE272" i="5"/>
  <c r="AD272" i="5"/>
  <c r="AC272" i="5"/>
  <c r="AB272" i="5"/>
  <c r="AA272" i="5"/>
  <c r="Z272" i="5"/>
  <c r="Y272" i="5"/>
  <c r="X272" i="5"/>
  <c r="W272" i="5"/>
  <c r="V272" i="5"/>
  <c r="AL271" i="5"/>
  <c r="AK271" i="5"/>
  <c r="AJ271" i="5"/>
  <c r="AI271" i="5"/>
  <c r="AH271" i="5"/>
  <c r="AG271" i="5"/>
  <c r="AF271" i="5"/>
  <c r="AE271" i="5"/>
  <c r="AD271" i="5"/>
  <c r="AC271" i="5"/>
  <c r="AB271" i="5"/>
  <c r="AA271" i="5"/>
  <c r="Z271" i="5"/>
  <c r="Y271" i="5"/>
  <c r="X271" i="5"/>
  <c r="W271" i="5"/>
  <c r="V271" i="5"/>
  <c r="AL270" i="5"/>
  <c r="AK270" i="5"/>
  <c r="AJ270" i="5"/>
  <c r="AI270" i="5"/>
  <c r="AH270" i="5"/>
  <c r="AG270" i="5"/>
  <c r="AF270" i="5"/>
  <c r="AE270" i="5"/>
  <c r="AD270" i="5"/>
  <c r="AC270" i="5"/>
  <c r="AB270" i="5"/>
  <c r="AA270" i="5"/>
  <c r="Z270" i="5"/>
  <c r="Y270" i="5"/>
  <c r="X270" i="5"/>
  <c r="W270" i="5"/>
  <c r="V270" i="5"/>
  <c r="AL269" i="5"/>
  <c r="AK269" i="5"/>
  <c r="AJ269" i="5"/>
  <c r="AI269" i="5"/>
  <c r="AH269" i="5"/>
  <c r="AG269" i="5"/>
  <c r="AF269" i="5"/>
  <c r="AE269" i="5"/>
  <c r="AD269" i="5"/>
  <c r="AC269" i="5"/>
  <c r="AB269" i="5"/>
  <c r="AA269" i="5"/>
  <c r="Z269" i="5"/>
  <c r="Y269" i="5"/>
  <c r="X269" i="5"/>
  <c r="W269" i="5"/>
  <c r="V269" i="5"/>
  <c r="AL268" i="5"/>
  <c r="AK268" i="5"/>
  <c r="AJ268" i="5"/>
  <c r="AI268" i="5"/>
  <c r="AH268" i="5"/>
  <c r="AG268" i="5"/>
  <c r="AF268" i="5"/>
  <c r="AE268" i="5"/>
  <c r="AD268" i="5"/>
  <c r="AC268" i="5"/>
  <c r="AB268" i="5"/>
  <c r="AA268" i="5"/>
  <c r="Z268" i="5"/>
  <c r="Y268" i="5"/>
  <c r="X268" i="5"/>
  <c r="W268" i="5"/>
  <c r="V268" i="5"/>
  <c r="AL267" i="5"/>
  <c r="AK267" i="5"/>
  <c r="AJ267" i="5"/>
  <c r="AI267" i="5"/>
  <c r="AH267" i="5"/>
  <c r="AG267" i="5"/>
  <c r="AF267" i="5"/>
  <c r="AE267" i="5"/>
  <c r="AD267" i="5"/>
  <c r="AC267" i="5"/>
  <c r="AB267" i="5"/>
  <c r="AA267" i="5"/>
  <c r="Z267" i="5"/>
  <c r="Y267" i="5"/>
  <c r="X267" i="5"/>
  <c r="W267" i="5"/>
  <c r="V267" i="5"/>
  <c r="AL266" i="5"/>
  <c r="AK266" i="5"/>
  <c r="AJ266" i="5"/>
  <c r="AI266" i="5"/>
  <c r="AH266" i="5"/>
  <c r="AG266" i="5"/>
  <c r="AF266" i="5"/>
  <c r="AE266" i="5"/>
  <c r="AD266" i="5"/>
  <c r="AC266" i="5"/>
  <c r="AB266" i="5"/>
  <c r="AA266" i="5"/>
  <c r="Z266" i="5"/>
  <c r="Y266" i="5"/>
  <c r="X266" i="5"/>
  <c r="W266" i="5"/>
  <c r="V266" i="5"/>
  <c r="AL265" i="5"/>
  <c r="AK265" i="5"/>
  <c r="AJ265" i="5"/>
  <c r="AI265" i="5"/>
  <c r="AH265" i="5"/>
  <c r="AG265" i="5"/>
  <c r="AF265" i="5"/>
  <c r="AE265" i="5"/>
  <c r="AD265" i="5"/>
  <c r="AC265" i="5"/>
  <c r="AB265" i="5"/>
  <c r="AA265" i="5"/>
  <c r="Z265" i="5"/>
  <c r="Y265" i="5"/>
  <c r="X265" i="5"/>
  <c r="W265" i="5"/>
  <c r="V265" i="5"/>
  <c r="AL264" i="5"/>
  <c r="AK264" i="5"/>
  <c r="AJ264" i="5"/>
  <c r="AI264" i="5"/>
  <c r="AH264" i="5"/>
  <c r="AG264" i="5"/>
  <c r="AF264" i="5"/>
  <c r="AE264" i="5"/>
  <c r="AD264" i="5"/>
  <c r="AC264" i="5"/>
  <c r="AB264" i="5"/>
  <c r="AA264" i="5"/>
  <c r="Z264" i="5"/>
  <c r="Y264" i="5"/>
  <c r="X264" i="5"/>
  <c r="W264" i="5"/>
  <c r="V264" i="5"/>
  <c r="AL263" i="5"/>
  <c r="AK263" i="5"/>
  <c r="AJ263" i="5"/>
  <c r="AI263" i="5"/>
  <c r="AH263" i="5"/>
  <c r="AG263" i="5"/>
  <c r="AF263" i="5"/>
  <c r="AE263" i="5"/>
  <c r="AD263" i="5"/>
  <c r="AC263" i="5"/>
  <c r="AB263" i="5"/>
  <c r="AA263" i="5"/>
  <c r="Z263" i="5"/>
  <c r="Y263" i="5"/>
  <c r="X263" i="5"/>
  <c r="W263" i="5"/>
  <c r="V263" i="5"/>
  <c r="AL262" i="5"/>
  <c r="AK262" i="5"/>
  <c r="AJ262" i="5"/>
  <c r="AI262" i="5"/>
  <c r="AH262" i="5"/>
  <c r="AG262" i="5"/>
  <c r="AF262" i="5"/>
  <c r="AE262" i="5"/>
  <c r="AD262" i="5"/>
  <c r="AC262" i="5"/>
  <c r="AB262" i="5"/>
  <c r="AA262" i="5"/>
  <c r="Z262" i="5"/>
  <c r="Y262" i="5"/>
  <c r="X262" i="5"/>
  <c r="W262" i="5"/>
  <c r="V262" i="5"/>
  <c r="AL261" i="5"/>
  <c r="AK261" i="5"/>
  <c r="AJ261" i="5"/>
  <c r="AI261" i="5"/>
  <c r="AH261" i="5"/>
  <c r="AG261" i="5"/>
  <c r="AF261" i="5"/>
  <c r="AE261" i="5"/>
  <c r="AD261" i="5"/>
  <c r="AC261" i="5"/>
  <c r="AB261" i="5"/>
  <c r="AA261" i="5"/>
  <c r="Z261" i="5"/>
  <c r="Y261" i="5"/>
  <c r="X261" i="5"/>
  <c r="W261" i="5"/>
  <c r="V261" i="5"/>
  <c r="AL260" i="5"/>
  <c r="AK260" i="5"/>
  <c r="AJ260" i="5"/>
  <c r="AI260" i="5"/>
  <c r="AH260" i="5"/>
  <c r="AG260" i="5"/>
  <c r="AF260" i="5"/>
  <c r="AE260" i="5"/>
  <c r="AD260" i="5"/>
  <c r="AC260" i="5"/>
  <c r="AB260" i="5"/>
  <c r="AA260" i="5"/>
  <c r="Z260" i="5"/>
  <c r="Y260" i="5"/>
  <c r="X260" i="5"/>
  <c r="W260" i="5"/>
  <c r="V260" i="5"/>
  <c r="AL259" i="5"/>
  <c r="AK259" i="5"/>
  <c r="AJ259" i="5"/>
  <c r="AI259" i="5"/>
  <c r="AH259" i="5"/>
  <c r="AG259" i="5"/>
  <c r="AF259" i="5"/>
  <c r="AE259" i="5"/>
  <c r="AD259" i="5"/>
  <c r="AC259" i="5"/>
  <c r="AB259" i="5"/>
  <c r="AA259" i="5"/>
  <c r="Z259" i="5"/>
  <c r="Y259" i="5"/>
  <c r="X259" i="5"/>
  <c r="W259" i="5"/>
  <c r="V259" i="5"/>
  <c r="AL256" i="5"/>
  <c r="AK256" i="5"/>
  <c r="AJ256" i="5"/>
  <c r="AI256" i="5"/>
  <c r="AH256" i="5"/>
  <c r="AG256" i="5"/>
  <c r="AF256" i="5"/>
  <c r="AE256" i="5"/>
  <c r="AD256" i="5"/>
  <c r="AC256" i="5"/>
  <c r="AB256" i="5"/>
  <c r="AA256" i="5"/>
  <c r="Z256" i="5"/>
  <c r="Y256" i="5"/>
  <c r="X256" i="5"/>
  <c r="W256" i="5"/>
  <c r="V256" i="5"/>
  <c r="AL255" i="5"/>
  <c r="AK255" i="5"/>
  <c r="AJ255" i="5"/>
  <c r="AI255" i="5"/>
  <c r="AH255" i="5"/>
  <c r="AG255" i="5"/>
  <c r="AF255" i="5"/>
  <c r="AE255" i="5"/>
  <c r="AD255" i="5"/>
  <c r="AC255" i="5"/>
  <c r="AB255" i="5"/>
  <c r="AA255" i="5"/>
  <c r="Z255" i="5"/>
  <c r="Y255" i="5"/>
  <c r="X255" i="5"/>
  <c r="W255" i="5"/>
  <c r="V255" i="5"/>
  <c r="AL254" i="5"/>
  <c r="AK254" i="5"/>
  <c r="AJ254" i="5"/>
  <c r="AI254" i="5"/>
  <c r="AH254" i="5"/>
  <c r="AG254" i="5"/>
  <c r="AF254" i="5"/>
  <c r="AE254" i="5"/>
  <c r="AD254" i="5"/>
  <c r="AC254" i="5"/>
  <c r="AB254" i="5"/>
  <c r="AA254" i="5"/>
  <c r="Z254" i="5"/>
  <c r="Y254" i="5"/>
  <c r="X254" i="5"/>
  <c r="W254" i="5"/>
  <c r="V254" i="5"/>
  <c r="AL253" i="5"/>
  <c r="AK253" i="5"/>
  <c r="AJ253" i="5"/>
  <c r="AI253" i="5"/>
  <c r="AH253" i="5"/>
  <c r="AG253" i="5"/>
  <c r="AF253" i="5"/>
  <c r="AE253" i="5"/>
  <c r="AD253" i="5"/>
  <c r="AC253" i="5"/>
  <c r="AB253" i="5"/>
  <c r="AA253" i="5"/>
  <c r="Z253" i="5"/>
  <c r="Y253" i="5"/>
  <c r="X253" i="5"/>
  <c r="W253" i="5"/>
  <c r="V253" i="5"/>
  <c r="AL252" i="5"/>
  <c r="AK252" i="5"/>
  <c r="AJ252" i="5"/>
  <c r="AI252" i="5"/>
  <c r="AH252" i="5"/>
  <c r="AG252" i="5"/>
  <c r="AF252" i="5"/>
  <c r="AE252" i="5"/>
  <c r="AD252" i="5"/>
  <c r="AC252" i="5"/>
  <c r="AB252" i="5"/>
  <c r="AA252" i="5"/>
  <c r="Z252" i="5"/>
  <c r="Y252" i="5"/>
  <c r="X252" i="5"/>
  <c r="W252" i="5"/>
  <c r="V252" i="5"/>
  <c r="AL251" i="5"/>
  <c r="AK251" i="5"/>
  <c r="AJ251" i="5"/>
  <c r="AI251" i="5"/>
  <c r="AH251" i="5"/>
  <c r="AG251" i="5"/>
  <c r="AF251" i="5"/>
  <c r="AE251" i="5"/>
  <c r="AD251" i="5"/>
  <c r="AC251" i="5"/>
  <c r="AB251" i="5"/>
  <c r="AA251" i="5"/>
  <c r="Z251" i="5"/>
  <c r="Y251" i="5"/>
  <c r="X251" i="5"/>
  <c r="W251" i="5"/>
  <c r="V251" i="5"/>
  <c r="AL250" i="5"/>
  <c r="AK250" i="5"/>
  <c r="AJ250" i="5"/>
  <c r="AI250" i="5"/>
  <c r="AH250" i="5"/>
  <c r="AG250" i="5"/>
  <c r="AF250" i="5"/>
  <c r="AE250" i="5"/>
  <c r="AD250" i="5"/>
  <c r="AC250" i="5"/>
  <c r="AB250" i="5"/>
  <c r="AA250" i="5"/>
  <c r="Z250" i="5"/>
  <c r="Y250" i="5"/>
  <c r="X250" i="5"/>
  <c r="W250" i="5"/>
  <c r="V250" i="5"/>
  <c r="AL249" i="5"/>
  <c r="AK249" i="5"/>
  <c r="AJ249" i="5"/>
  <c r="AI249" i="5"/>
  <c r="AH249" i="5"/>
  <c r="AG249" i="5"/>
  <c r="AF249" i="5"/>
  <c r="AE249" i="5"/>
  <c r="AD249" i="5"/>
  <c r="AC249" i="5"/>
  <c r="AB249" i="5"/>
  <c r="AA249" i="5"/>
  <c r="Z249" i="5"/>
  <c r="Y249" i="5"/>
  <c r="X249" i="5"/>
  <c r="W249" i="5"/>
  <c r="V249" i="5"/>
  <c r="AL248" i="5"/>
  <c r="AK248" i="5"/>
  <c r="AJ248" i="5"/>
  <c r="AI248" i="5"/>
  <c r="AH248" i="5"/>
  <c r="AG248" i="5"/>
  <c r="AF248" i="5"/>
  <c r="AE248" i="5"/>
  <c r="AD248" i="5"/>
  <c r="AC248" i="5"/>
  <c r="AB248" i="5"/>
  <c r="AA248" i="5"/>
  <c r="Z248" i="5"/>
  <c r="Y248" i="5"/>
  <c r="X248" i="5"/>
  <c r="W248" i="5"/>
  <c r="V248" i="5"/>
  <c r="AL247" i="5"/>
  <c r="AK247" i="5"/>
  <c r="AJ247" i="5"/>
  <c r="AI247" i="5"/>
  <c r="AH247" i="5"/>
  <c r="AG247" i="5"/>
  <c r="AF247" i="5"/>
  <c r="AE247" i="5"/>
  <c r="AD247" i="5"/>
  <c r="AC247" i="5"/>
  <c r="AB247" i="5"/>
  <c r="AA247" i="5"/>
  <c r="Z247" i="5"/>
  <c r="Y247" i="5"/>
  <c r="X247" i="5"/>
  <c r="W247" i="5"/>
  <c r="V247" i="5"/>
  <c r="AL246" i="5"/>
  <c r="AK246" i="5"/>
  <c r="AJ246" i="5"/>
  <c r="AI246" i="5"/>
  <c r="AH246" i="5"/>
  <c r="AG246" i="5"/>
  <c r="AF246" i="5"/>
  <c r="AE246" i="5"/>
  <c r="AD246" i="5"/>
  <c r="AC246" i="5"/>
  <c r="AB246" i="5"/>
  <c r="AA246" i="5"/>
  <c r="Z246" i="5"/>
  <c r="Y246" i="5"/>
  <c r="X246" i="5"/>
  <c r="W246" i="5"/>
  <c r="V246" i="5"/>
  <c r="AL245" i="5"/>
  <c r="AK245" i="5"/>
  <c r="AJ245" i="5"/>
  <c r="AI245" i="5"/>
  <c r="AH245" i="5"/>
  <c r="AG245" i="5"/>
  <c r="AF245" i="5"/>
  <c r="AE245" i="5"/>
  <c r="AD245" i="5"/>
  <c r="AC245" i="5"/>
  <c r="AB245" i="5"/>
  <c r="AA245" i="5"/>
  <c r="Z245" i="5"/>
  <c r="Y245" i="5"/>
  <c r="X245" i="5"/>
  <c r="W245" i="5"/>
  <c r="V245" i="5"/>
  <c r="AL244" i="5"/>
  <c r="AK244" i="5"/>
  <c r="AJ244" i="5"/>
  <c r="AI244" i="5"/>
  <c r="AH244" i="5"/>
  <c r="AG244" i="5"/>
  <c r="AF244" i="5"/>
  <c r="AE244" i="5"/>
  <c r="AD244" i="5"/>
  <c r="AC244" i="5"/>
  <c r="AB244" i="5"/>
  <c r="AA244" i="5"/>
  <c r="Z244" i="5"/>
  <c r="Y244" i="5"/>
  <c r="X244" i="5"/>
  <c r="W244" i="5"/>
  <c r="V244" i="5"/>
  <c r="AL243" i="5"/>
  <c r="AK243" i="5"/>
  <c r="AJ243" i="5"/>
  <c r="AI243" i="5"/>
  <c r="AH243" i="5"/>
  <c r="AG243" i="5"/>
  <c r="AF243" i="5"/>
  <c r="AE243" i="5"/>
  <c r="AD243" i="5"/>
  <c r="AC243" i="5"/>
  <c r="AB243" i="5"/>
  <c r="AA243" i="5"/>
  <c r="Z243" i="5"/>
  <c r="Y243" i="5"/>
  <c r="X243" i="5"/>
  <c r="W243" i="5"/>
  <c r="V243" i="5"/>
  <c r="AL242" i="5"/>
  <c r="AK242" i="5"/>
  <c r="AJ242" i="5"/>
  <c r="AI242" i="5"/>
  <c r="AH242" i="5"/>
  <c r="AG242" i="5"/>
  <c r="AF242" i="5"/>
  <c r="AE242" i="5"/>
  <c r="AD242" i="5"/>
  <c r="AC242" i="5"/>
  <c r="AB242" i="5"/>
  <c r="AA242" i="5"/>
  <c r="Z242" i="5"/>
  <c r="Y242" i="5"/>
  <c r="X242" i="5"/>
  <c r="W242" i="5"/>
  <c r="V242" i="5"/>
  <c r="AL241" i="5"/>
  <c r="AK241" i="5"/>
  <c r="AJ241" i="5"/>
  <c r="AI241" i="5"/>
  <c r="AH241" i="5"/>
  <c r="AG241" i="5"/>
  <c r="AF241" i="5"/>
  <c r="AE241" i="5"/>
  <c r="AD241" i="5"/>
  <c r="AC241" i="5"/>
  <c r="AB241" i="5"/>
  <c r="AA241" i="5"/>
  <c r="Z241" i="5"/>
  <c r="Y241" i="5"/>
  <c r="X241" i="5"/>
  <c r="W241" i="5"/>
  <c r="V241" i="5"/>
  <c r="AL240" i="5"/>
  <c r="AK240" i="5"/>
  <c r="AJ240" i="5"/>
  <c r="AI240" i="5"/>
  <c r="AH240" i="5"/>
  <c r="AG240" i="5"/>
  <c r="AF240" i="5"/>
  <c r="AE240" i="5"/>
  <c r="AD240" i="5"/>
  <c r="AC240" i="5"/>
  <c r="AB240" i="5"/>
  <c r="AA240" i="5"/>
  <c r="Z240" i="5"/>
  <c r="Y240" i="5"/>
  <c r="X240" i="5"/>
  <c r="W240" i="5"/>
  <c r="V240" i="5"/>
  <c r="AL239" i="5"/>
  <c r="AK239" i="5"/>
  <c r="AJ239" i="5"/>
  <c r="AI239" i="5"/>
  <c r="AH239" i="5"/>
  <c r="AG239" i="5"/>
  <c r="AF239" i="5"/>
  <c r="AE239" i="5"/>
  <c r="AD239" i="5"/>
  <c r="AC239" i="5"/>
  <c r="AB239" i="5"/>
  <c r="AA239" i="5"/>
  <c r="Z239" i="5"/>
  <c r="Y239" i="5"/>
  <c r="X239" i="5"/>
  <c r="W239" i="5"/>
  <c r="V239" i="5"/>
  <c r="AL238" i="5"/>
  <c r="AK238" i="5"/>
  <c r="AJ238" i="5"/>
  <c r="AI238" i="5"/>
  <c r="AH238" i="5"/>
  <c r="AG238" i="5"/>
  <c r="AF238" i="5"/>
  <c r="AE238" i="5"/>
  <c r="AD238" i="5"/>
  <c r="AC238" i="5"/>
  <c r="AB238" i="5"/>
  <c r="AA238" i="5"/>
  <c r="Z238" i="5"/>
  <c r="Y238" i="5"/>
  <c r="X238" i="5"/>
  <c r="W238" i="5"/>
  <c r="V238" i="5"/>
  <c r="AL237" i="5"/>
  <c r="AK237" i="5"/>
  <c r="AJ237" i="5"/>
  <c r="AI237" i="5"/>
  <c r="AH237" i="5"/>
  <c r="AG237" i="5"/>
  <c r="AF237" i="5"/>
  <c r="AE237" i="5"/>
  <c r="AD237" i="5"/>
  <c r="AC237" i="5"/>
  <c r="AB237" i="5"/>
  <c r="AA237" i="5"/>
  <c r="Z237" i="5"/>
  <c r="Y237" i="5"/>
  <c r="X237" i="5"/>
  <c r="W237" i="5"/>
  <c r="V237" i="5"/>
  <c r="AL236" i="5"/>
  <c r="AK236" i="5"/>
  <c r="AJ236" i="5"/>
  <c r="AI236" i="5"/>
  <c r="AH236" i="5"/>
  <c r="AG236" i="5"/>
  <c r="AF236" i="5"/>
  <c r="AE236" i="5"/>
  <c r="AD236" i="5"/>
  <c r="AC236" i="5"/>
  <c r="AB236" i="5"/>
  <c r="AA236" i="5"/>
  <c r="Z236" i="5"/>
  <c r="Y236" i="5"/>
  <c r="X236" i="5"/>
  <c r="W236" i="5"/>
  <c r="V236" i="5"/>
  <c r="AL235" i="5"/>
  <c r="AK235" i="5"/>
  <c r="AJ235" i="5"/>
  <c r="AI235" i="5"/>
  <c r="AH235" i="5"/>
  <c r="AG235" i="5"/>
  <c r="AF235" i="5"/>
  <c r="AE235" i="5"/>
  <c r="AD235" i="5"/>
  <c r="AC235" i="5"/>
  <c r="AB235" i="5"/>
  <c r="AA235" i="5"/>
  <c r="Z235" i="5"/>
  <c r="Y235" i="5"/>
  <c r="X235" i="5"/>
  <c r="W235" i="5"/>
  <c r="V235" i="5"/>
  <c r="AL234" i="5"/>
  <c r="AK234" i="5"/>
  <c r="AJ234" i="5"/>
  <c r="AI234" i="5"/>
  <c r="AH234" i="5"/>
  <c r="AG234" i="5"/>
  <c r="AF234" i="5"/>
  <c r="AE234" i="5"/>
  <c r="AD234" i="5"/>
  <c r="AC234" i="5"/>
  <c r="AB234" i="5"/>
  <c r="AA234" i="5"/>
  <c r="Z234" i="5"/>
  <c r="Y234" i="5"/>
  <c r="X234" i="5"/>
  <c r="W234" i="5"/>
  <c r="V234" i="5"/>
  <c r="AL233" i="5"/>
  <c r="AK233" i="5"/>
  <c r="AJ233" i="5"/>
  <c r="AI233" i="5"/>
  <c r="AH233" i="5"/>
  <c r="AG233" i="5"/>
  <c r="AF233" i="5"/>
  <c r="AE233" i="5"/>
  <c r="AD233" i="5"/>
  <c r="AC233" i="5"/>
  <c r="AB233" i="5"/>
  <c r="AA233" i="5"/>
  <c r="Z233" i="5"/>
  <c r="Y233" i="5"/>
  <c r="X233" i="5"/>
  <c r="W233" i="5"/>
  <c r="V233" i="5"/>
  <c r="AL232" i="5"/>
  <c r="AK232" i="5"/>
  <c r="AJ232" i="5"/>
  <c r="AI232" i="5"/>
  <c r="AH232" i="5"/>
  <c r="AG232" i="5"/>
  <c r="AF232" i="5"/>
  <c r="AE232" i="5"/>
  <c r="AD232" i="5"/>
  <c r="AC232" i="5"/>
  <c r="AB232" i="5"/>
  <c r="AA232" i="5"/>
  <c r="Z232" i="5"/>
  <c r="Y232" i="5"/>
  <c r="X232" i="5"/>
  <c r="W232" i="5"/>
  <c r="V232" i="5"/>
  <c r="AL231" i="5"/>
  <c r="AK231" i="5"/>
  <c r="AJ231" i="5"/>
  <c r="AI231" i="5"/>
  <c r="AH231" i="5"/>
  <c r="AG231" i="5"/>
  <c r="AF231" i="5"/>
  <c r="AE231" i="5"/>
  <c r="AD231" i="5"/>
  <c r="AC231" i="5"/>
  <c r="AB231" i="5"/>
  <c r="AA231" i="5"/>
  <c r="Z231" i="5"/>
  <c r="Y231" i="5"/>
  <c r="X231" i="5"/>
  <c r="W231" i="5"/>
  <c r="V231" i="5"/>
  <c r="AL230" i="5"/>
  <c r="AK230" i="5"/>
  <c r="AJ230" i="5"/>
  <c r="AI230" i="5"/>
  <c r="AH230" i="5"/>
  <c r="AG230" i="5"/>
  <c r="AF230" i="5"/>
  <c r="AE230" i="5"/>
  <c r="AD230" i="5"/>
  <c r="AC230" i="5"/>
  <c r="AB230" i="5"/>
  <c r="AA230" i="5"/>
  <c r="Z230" i="5"/>
  <c r="Y230" i="5"/>
  <c r="X230" i="5"/>
  <c r="W230" i="5"/>
  <c r="V230" i="5"/>
  <c r="AL229" i="5"/>
  <c r="AK229" i="5"/>
  <c r="AJ229" i="5"/>
  <c r="AI229" i="5"/>
  <c r="AH229" i="5"/>
  <c r="AG229" i="5"/>
  <c r="AF229" i="5"/>
  <c r="AE229" i="5"/>
  <c r="AD229" i="5"/>
  <c r="AC229" i="5"/>
  <c r="AB229" i="5"/>
  <c r="AA229" i="5"/>
  <c r="Z229" i="5"/>
  <c r="Y229" i="5"/>
  <c r="X229" i="5"/>
  <c r="W229" i="5"/>
  <c r="V229" i="5"/>
  <c r="AL228" i="5"/>
  <c r="AK228" i="5"/>
  <c r="AJ228" i="5"/>
  <c r="AI228" i="5"/>
  <c r="AH228" i="5"/>
  <c r="AG228" i="5"/>
  <c r="AF228" i="5"/>
  <c r="AE228" i="5"/>
  <c r="AD228" i="5"/>
  <c r="AC228" i="5"/>
  <c r="AB228" i="5"/>
  <c r="AA228" i="5"/>
  <c r="Z228" i="5"/>
  <c r="Y228" i="5"/>
  <c r="X228" i="5"/>
  <c r="W228" i="5"/>
  <c r="V228" i="5"/>
  <c r="AL227" i="5"/>
  <c r="AK227" i="5"/>
  <c r="AJ227" i="5"/>
  <c r="AI227" i="5"/>
  <c r="AH227" i="5"/>
  <c r="AG227" i="5"/>
  <c r="AF227" i="5"/>
  <c r="AE227" i="5"/>
  <c r="AD227" i="5"/>
  <c r="AC227" i="5"/>
  <c r="AB227" i="5"/>
  <c r="AA227" i="5"/>
  <c r="Z227" i="5"/>
  <c r="Y227" i="5"/>
  <c r="X227" i="5"/>
  <c r="W227" i="5"/>
  <c r="V227" i="5"/>
  <c r="AL224" i="5"/>
  <c r="AK224" i="5"/>
  <c r="AJ224" i="5"/>
  <c r="AI224" i="5"/>
  <c r="AH224" i="5"/>
  <c r="AG224" i="5"/>
  <c r="AF224" i="5"/>
  <c r="AE224" i="5"/>
  <c r="AD224" i="5"/>
  <c r="AC224" i="5"/>
  <c r="AB224" i="5"/>
  <c r="AA224" i="5"/>
  <c r="Z224" i="5"/>
  <c r="Y224" i="5"/>
  <c r="X224" i="5"/>
  <c r="W224" i="5"/>
  <c r="V224" i="5"/>
  <c r="AL223" i="5"/>
  <c r="AK223" i="5"/>
  <c r="AJ223" i="5"/>
  <c r="AI223" i="5"/>
  <c r="AH223" i="5"/>
  <c r="AG223" i="5"/>
  <c r="AF223" i="5"/>
  <c r="AE223" i="5"/>
  <c r="AD223" i="5"/>
  <c r="AC223" i="5"/>
  <c r="AB223" i="5"/>
  <c r="AA223" i="5"/>
  <c r="Z223" i="5"/>
  <c r="Y223" i="5"/>
  <c r="X223" i="5"/>
  <c r="W223" i="5"/>
  <c r="V223" i="5"/>
  <c r="AL222" i="5"/>
  <c r="AK222" i="5"/>
  <c r="AJ222" i="5"/>
  <c r="AI222" i="5"/>
  <c r="AH222" i="5"/>
  <c r="AG222" i="5"/>
  <c r="AF222" i="5"/>
  <c r="AE222" i="5"/>
  <c r="AD222" i="5"/>
  <c r="AC222" i="5"/>
  <c r="AB222" i="5"/>
  <c r="AA222" i="5"/>
  <c r="Z222" i="5"/>
  <c r="Y222" i="5"/>
  <c r="X222" i="5"/>
  <c r="W222" i="5"/>
  <c r="V222" i="5"/>
  <c r="AL221" i="5"/>
  <c r="AK221" i="5"/>
  <c r="AJ221" i="5"/>
  <c r="AI221" i="5"/>
  <c r="AH221" i="5"/>
  <c r="AG221" i="5"/>
  <c r="AF221" i="5"/>
  <c r="AE221" i="5"/>
  <c r="AD221" i="5"/>
  <c r="AC221" i="5"/>
  <c r="AB221" i="5"/>
  <c r="AA221" i="5"/>
  <c r="Z221" i="5"/>
  <c r="Y221" i="5"/>
  <c r="X221" i="5"/>
  <c r="W221" i="5"/>
  <c r="V221" i="5"/>
  <c r="AL220" i="5"/>
  <c r="AK220" i="5"/>
  <c r="AJ220" i="5"/>
  <c r="AI220" i="5"/>
  <c r="AH220" i="5"/>
  <c r="AG220" i="5"/>
  <c r="AF220" i="5"/>
  <c r="AE220" i="5"/>
  <c r="AD220" i="5"/>
  <c r="AC220" i="5"/>
  <c r="AB220" i="5"/>
  <c r="AA220" i="5"/>
  <c r="Z220" i="5"/>
  <c r="Y220" i="5"/>
  <c r="X220" i="5"/>
  <c r="W220" i="5"/>
  <c r="V220" i="5"/>
  <c r="AL219" i="5"/>
  <c r="AK219" i="5"/>
  <c r="AJ219" i="5"/>
  <c r="AI219" i="5"/>
  <c r="AH219" i="5"/>
  <c r="AG219" i="5"/>
  <c r="AF219" i="5"/>
  <c r="AE219" i="5"/>
  <c r="AD219" i="5"/>
  <c r="AC219" i="5"/>
  <c r="AB219" i="5"/>
  <c r="AA219" i="5"/>
  <c r="Z219" i="5"/>
  <c r="Y219" i="5"/>
  <c r="X219" i="5"/>
  <c r="W219" i="5"/>
  <c r="V219" i="5"/>
  <c r="AL218" i="5"/>
  <c r="AK218" i="5"/>
  <c r="AJ218" i="5"/>
  <c r="AI218" i="5"/>
  <c r="AH218" i="5"/>
  <c r="AG218" i="5"/>
  <c r="AF218" i="5"/>
  <c r="AE218" i="5"/>
  <c r="AD218" i="5"/>
  <c r="AC218" i="5"/>
  <c r="AB218" i="5"/>
  <c r="AA218" i="5"/>
  <c r="Z218" i="5"/>
  <c r="Y218" i="5"/>
  <c r="X218" i="5"/>
  <c r="W218" i="5"/>
  <c r="V218" i="5"/>
  <c r="AL217" i="5"/>
  <c r="AK217" i="5"/>
  <c r="AJ217" i="5"/>
  <c r="AI217" i="5"/>
  <c r="AH217" i="5"/>
  <c r="AG217" i="5"/>
  <c r="AF217" i="5"/>
  <c r="AE217" i="5"/>
  <c r="AD217" i="5"/>
  <c r="AC217" i="5"/>
  <c r="AB217" i="5"/>
  <c r="AA217" i="5"/>
  <c r="Z217" i="5"/>
  <c r="Y217" i="5"/>
  <c r="X217" i="5"/>
  <c r="W217" i="5"/>
  <c r="V217" i="5"/>
  <c r="AL216" i="5"/>
  <c r="AK216" i="5"/>
  <c r="AJ216" i="5"/>
  <c r="AI216" i="5"/>
  <c r="AH216" i="5"/>
  <c r="AG216" i="5"/>
  <c r="AF216" i="5"/>
  <c r="AE216" i="5"/>
  <c r="AD216" i="5"/>
  <c r="AC216" i="5"/>
  <c r="AB216" i="5"/>
  <c r="AA216" i="5"/>
  <c r="Z216" i="5"/>
  <c r="Y216" i="5"/>
  <c r="X216" i="5"/>
  <c r="W216" i="5"/>
  <c r="V216" i="5"/>
  <c r="AL215" i="5"/>
  <c r="AK215" i="5"/>
  <c r="AJ215" i="5"/>
  <c r="AI215" i="5"/>
  <c r="AH215" i="5"/>
  <c r="AG215" i="5"/>
  <c r="AF215" i="5"/>
  <c r="AE215" i="5"/>
  <c r="AD215" i="5"/>
  <c r="AC215" i="5"/>
  <c r="AB215" i="5"/>
  <c r="AA215" i="5"/>
  <c r="Z215" i="5"/>
  <c r="Y215" i="5"/>
  <c r="X215" i="5"/>
  <c r="W215" i="5"/>
  <c r="V215" i="5"/>
  <c r="AL214" i="5"/>
  <c r="AK214" i="5"/>
  <c r="AJ214" i="5"/>
  <c r="AI214" i="5"/>
  <c r="AH214" i="5"/>
  <c r="AG214" i="5"/>
  <c r="AF214" i="5"/>
  <c r="AE214" i="5"/>
  <c r="AD214" i="5"/>
  <c r="AC214" i="5"/>
  <c r="AB214" i="5"/>
  <c r="AA214" i="5"/>
  <c r="Z214" i="5"/>
  <c r="Y214" i="5"/>
  <c r="X214" i="5"/>
  <c r="W214" i="5"/>
  <c r="V214" i="5"/>
  <c r="AL213" i="5"/>
  <c r="AK213" i="5"/>
  <c r="AJ213" i="5"/>
  <c r="AI213" i="5"/>
  <c r="AH213" i="5"/>
  <c r="AG213" i="5"/>
  <c r="AF213" i="5"/>
  <c r="AE213" i="5"/>
  <c r="AD213" i="5"/>
  <c r="AC213" i="5"/>
  <c r="AB213" i="5"/>
  <c r="AA213" i="5"/>
  <c r="Z213" i="5"/>
  <c r="Y213" i="5"/>
  <c r="X213" i="5"/>
  <c r="W213" i="5"/>
  <c r="V213" i="5"/>
  <c r="AL212" i="5"/>
  <c r="AK212" i="5"/>
  <c r="AJ212" i="5"/>
  <c r="AI212" i="5"/>
  <c r="AH212" i="5"/>
  <c r="AG212" i="5"/>
  <c r="AF212" i="5"/>
  <c r="AE212" i="5"/>
  <c r="AD212" i="5"/>
  <c r="AC212" i="5"/>
  <c r="AB212" i="5"/>
  <c r="AA212" i="5"/>
  <c r="Z212" i="5"/>
  <c r="Y212" i="5"/>
  <c r="X212" i="5"/>
  <c r="W212" i="5"/>
  <c r="V212" i="5"/>
  <c r="AL211" i="5"/>
  <c r="AK211" i="5"/>
  <c r="AJ211" i="5"/>
  <c r="AI211" i="5"/>
  <c r="AH211" i="5"/>
  <c r="AG211" i="5"/>
  <c r="AF211" i="5"/>
  <c r="AE211" i="5"/>
  <c r="AD211" i="5"/>
  <c r="AC211" i="5"/>
  <c r="AB211" i="5"/>
  <c r="AA211" i="5"/>
  <c r="Z211" i="5"/>
  <c r="Y211" i="5"/>
  <c r="X211" i="5"/>
  <c r="W211" i="5"/>
  <c r="V211" i="5"/>
  <c r="AL210" i="5"/>
  <c r="AK210" i="5"/>
  <c r="AJ210" i="5"/>
  <c r="AI210" i="5"/>
  <c r="AH210" i="5"/>
  <c r="AG210" i="5"/>
  <c r="AF210" i="5"/>
  <c r="AE210" i="5"/>
  <c r="AD210" i="5"/>
  <c r="AC210" i="5"/>
  <c r="AB210" i="5"/>
  <c r="AA210" i="5"/>
  <c r="Z210" i="5"/>
  <c r="Y210" i="5"/>
  <c r="X210" i="5"/>
  <c r="W210" i="5"/>
  <c r="V210" i="5"/>
  <c r="AL209" i="5"/>
  <c r="AK209" i="5"/>
  <c r="AJ209" i="5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AL208" i="5"/>
  <c r="AK208" i="5"/>
  <c r="AJ208" i="5"/>
  <c r="AI208" i="5"/>
  <c r="AH208" i="5"/>
  <c r="AG208" i="5"/>
  <c r="AF208" i="5"/>
  <c r="AE208" i="5"/>
  <c r="AD208" i="5"/>
  <c r="AC208" i="5"/>
  <c r="AB208" i="5"/>
  <c r="AA208" i="5"/>
  <c r="Z208" i="5"/>
  <c r="Y208" i="5"/>
  <c r="X208" i="5"/>
  <c r="W208" i="5"/>
  <c r="V208" i="5"/>
  <c r="AL207" i="5"/>
  <c r="AK207" i="5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AL206" i="5"/>
  <c r="AK206" i="5"/>
  <c r="AJ206" i="5"/>
  <c r="AI206" i="5"/>
  <c r="AH206" i="5"/>
  <c r="AG206" i="5"/>
  <c r="AF206" i="5"/>
  <c r="AE206" i="5"/>
  <c r="AD206" i="5"/>
  <c r="AC206" i="5"/>
  <c r="AB206" i="5"/>
  <c r="AA206" i="5"/>
  <c r="Z206" i="5"/>
  <c r="Y206" i="5"/>
  <c r="X206" i="5"/>
  <c r="W206" i="5"/>
  <c r="V206" i="5"/>
  <c r="AL205" i="5"/>
  <c r="AK205" i="5"/>
  <c r="AJ205" i="5"/>
  <c r="AI205" i="5"/>
  <c r="AH205" i="5"/>
  <c r="AG205" i="5"/>
  <c r="AF205" i="5"/>
  <c r="AE205" i="5"/>
  <c r="AD205" i="5"/>
  <c r="AC205" i="5"/>
  <c r="AB205" i="5"/>
  <c r="AA205" i="5"/>
  <c r="Z205" i="5"/>
  <c r="Y205" i="5"/>
  <c r="X205" i="5"/>
  <c r="W205" i="5"/>
  <c r="V205" i="5"/>
  <c r="AL204" i="5"/>
  <c r="AK204" i="5"/>
  <c r="AJ204" i="5"/>
  <c r="AI204" i="5"/>
  <c r="AH204" i="5"/>
  <c r="AG204" i="5"/>
  <c r="AF204" i="5"/>
  <c r="AE204" i="5"/>
  <c r="AD204" i="5"/>
  <c r="AC204" i="5"/>
  <c r="AB204" i="5"/>
  <c r="AA204" i="5"/>
  <c r="Z204" i="5"/>
  <c r="Y204" i="5"/>
  <c r="X204" i="5"/>
  <c r="W204" i="5"/>
  <c r="V204" i="5"/>
  <c r="AL203" i="5"/>
  <c r="AK203" i="5"/>
  <c r="AJ203" i="5"/>
  <c r="AI203" i="5"/>
  <c r="AH203" i="5"/>
  <c r="AG203" i="5"/>
  <c r="AF203" i="5"/>
  <c r="AE203" i="5"/>
  <c r="AD203" i="5"/>
  <c r="AC203" i="5"/>
  <c r="AB203" i="5"/>
  <c r="AA203" i="5"/>
  <c r="Z203" i="5"/>
  <c r="Y203" i="5"/>
  <c r="X203" i="5"/>
  <c r="W203" i="5"/>
  <c r="V203" i="5"/>
  <c r="AL202" i="5"/>
  <c r="AK202" i="5"/>
  <c r="AJ202" i="5"/>
  <c r="AI202" i="5"/>
  <c r="AH202" i="5"/>
  <c r="AG202" i="5"/>
  <c r="AF202" i="5"/>
  <c r="AE202" i="5"/>
  <c r="AD202" i="5"/>
  <c r="AC202" i="5"/>
  <c r="AB202" i="5"/>
  <c r="AA202" i="5"/>
  <c r="Z202" i="5"/>
  <c r="Y202" i="5"/>
  <c r="X202" i="5"/>
  <c r="W202" i="5"/>
  <c r="V202" i="5"/>
  <c r="AL201" i="5"/>
  <c r="AK201" i="5"/>
  <c r="AJ201" i="5"/>
  <c r="AI201" i="5"/>
  <c r="AH201" i="5"/>
  <c r="AG201" i="5"/>
  <c r="AF201" i="5"/>
  <c r="AE201" i="5"/>
  <c r="AD201" i="5"/>
  <c r="AC201" i="5"/>
  <c r="AB201" i="5"/>
  <c r="AA201" i="5"/>
  <c r="Z201" i="5"/>
  <c r="Y201" i="5"/>
  <c r="X201" i="5"/>
  <c r="W201" i="5"/>
  <c r="V201" i="5"/>
  <c r="AL200" i="5"/>
  <c r="AK200" i="5"/>
  <c r="AJ200" i="5"/>
  <c r="AI200" i="5"/>
  <c r="AH200" i="5"/>
  <c r="AG200" i="5"/>
  <c r="AF200" i="5"/>
  <c r="AE200" i="5"/>
  <c r="AD200" i="5"/>
  <c r="AC200" i="5"/>
  <c r="AB200" i="5"/>
  <c r="AA200" i="5"/>
  <c r="Z200" i="5"/>
  <c r="Y200" i="5"/>
  <c r="X200" i="5"/>
  <c r="W200" i="5"/>
  <c r="V200" i="5"/>
  <c r="AL199" i="5"/>
  <c r="AK199" i="5"/>
  <c r="AJ199" i="5"/>
  <c r="AI199" i="5"/>
  <c r="AH199" i="5"/>
  <c r="AG199" i="5"/>
  <c r="AF199" i="5"/>
  <c r="AE199" i="5"/>
  <c r="AD199" i="5"/>
  <c r="AC199" i="5"/>
  <c r="AB199" i="5"/>
  <c r="AA199" i="5"/>
  <c r="Z199" i="5"/>
  <c r="Y199" i="5"/>
  <c r="X199" i="5"/>
  <c r="W199" i="5"/>
  <c r="V199" i="5"/>
  <c r="AL198" i="5"/>
  <c r="AK198" i="5"/>
  <c r="AJ198" i="5"/>
  <c r="AI198" i="5"/>
  <c r="AH198" i="5"/>
  <c r="AG198" i="5"/>
  <c r="AF198" i="5"/>
  <c r="AE198" i="5"/>
  <c r="AD198" i="5"/>
  <c r="AC198" i="5"/>
  <c r="AB198" i="5"/>
  <c r="AA198" i="5"/>
  <c r="Z198" i="5"/>
  <c r="Y198" i="5"/>
  <c r="X198" i="5"/>
  <c r="W198" i="5"/>
  <c r="V198" i="5"/>
  <c r="AL197" i="5"/>
  <c r="AK197" i="5"/>
  <c r="AJ197" i="5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AL196" i="5"/>
  <c r="AK196" i="5"/>
  <c r="AJ196" i="5"/>
  <c r="AI196" i="5"/>
  <c r="AH196" i="5"/>
  <c r="AG196" i="5"/>
  <c r="AF196" i="5"/>
  <c r="AE196" i="5"/>
  <c r="AD196" i="5"/>
  <c r="AC196" i="5"/>
  <c r="AB196" i="5"/>
  <c r="AA196" i="5"/>
  <c r="Z196" i="5"/>
  <c r="Y196" i="5"/>
  <c r="X196" i="5"/>
  <c r="W196" i="5"/>
  <c r="V196" i="5"/>
  <c r="AL195" i="5"/>
  <c r="AK195" i="5"/>
  <c r="AJ195" i="5"/>
  <c r="AI195" i="5"/>
  <c r="AH195" i="5"/>
  <c r="AG195" i="5"/>
  <c r="AF195" i="5"/>
  <c r="AE195" i="5"/>
  <c r="AD195" i="5"/>
  <c r="AC195" i="5"/>
  <c r="AB195" i="5"/>
  <c r="AA195" i="5"/>
  <c r="Z195" i="5"/>
  <c r="Y195" i="5"/>
  <c r="X195" i="5"/>
  <c r="W195" i="5"/>
  <c r="V195" i="5"/>
  <c r="AL192" i="5"/>
  <c r="AK192" i="5"/>
  <c r="AJ192" i="5"/>
  <c r="AI192" i="5"/>
  <c r="AH192" i="5"/>
  <c r="AG192" i="5"/>
  <c r="AF192" i="5"/>
  <c r="AE192" i="5"/>
  <c r="AD192" i="5"/>
  <c r="AC192" i="5"/>
  <c r="AB192" i="5"/>
  <c r="AA192" i="5"/>
  <c r="Z192" i="5"/>
  <c r="Y192" i="5"/>
  <c r="X192" i="5"/>
  <c r="W192" i="5"/>
  <c r="V192" i="5"/>
  <c r="AL191" i="5"/>
  <c r="AK191" i="5"/>
  <c r="AJ191" i="5"/>
  <c r="AI191" i="5"/>
  <c r="AH191" i="5"/>
  <c r="AG191" i="5"/>
  <c r="AF191" i="5"/>
  <c r="AE191" i="5"/>
  <c r="AD191" i="5"/>
  <c r="AC191" i="5"/>
  <c r="AB191" i="5"/>
  <c r="AA191" i="5"/>
  <c r="Z191" i="5"/>
  <c r="Y191" i="5"/>
  <c r="X191" i="5"/>
  <c r="W191" i="5"/>
  <c r="V191" i="5"/>
  <c r="AL190" i="5"/>
  <c r="AK190" i="5"/>
  <c r="AJ190" i="5"/>
  <c r="AI190" i="5"/>
  <c r="AH190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AL189" i="5"/>
  <c r="AK189" i="5"/>
  <c r="AJ189" i="5"/>
  <c r="AI189" i="5"/>
  <c r="AH189" i="5"/>
  <c r="AG189" i="5"/>
  <c r="AF189" i="5"/>
  <c r="AE189" i="5"/>
  <c r="AD189" i="5"/>
  <c r="AC189" i="5"/>
  <c r="AB189" i="5"/>
  <c r="AA189" i="5"/>
  <c r="Z189" i="5"/>
  <c r="Y189" i="5"/>
  <c r="X189" i="5"/>
  <c r="W189" i="5"/>
  <c r="V189" i="5"/>
  <c r="AL188" i="5"/>
  <c r="AK188" i="5"/>
  <c r="AJ188" i="5"/>
  <c r="AI188" i="5"/>
  <c r="AH188" i="5"/>
  <c r="AG188" i="5"/>
  <c r="AF188" i="5"/>
  <c r="AE188" i="5"/>
  <c r="AD188" i="5"/>
  <c r="AC188" i="5"/>
  <c r="AB188" i="5"/>
  <c r="AA188" i="5"/>
  <c r="Z188" i="5"/>
  <c r="Y188" i="5"/>
  <c r="X188" i="5"/>
  <c r="W188" i="5"/>
  <c r="V188" i="5"/>
  <c r="AL187" i="5"/>
  <c r="AK187" i="5"/>
  <c r="AJ187" i="5"/>
  <c r="AI187" i="5"/>
  <c r="AH187" i="5"/>
  <c r="AG187" i="5"/>
  <c r="AF187" i="5"/>
  <c r="AE187" i="5"/>
  <c r="AD187" i="5"/>
  <c r="AC187" i="5"/>
  <c r="AB187" i="5"/>
  <c r="AA187" i="5"/>
  <c r="Z187" i="5"/>
  <c r="Y187" i="5"/>
  <c r="X187" i="5"/>
  <c r="W187" i="5"/>
  <c r="V187" i="5"/>
  <c r="AL186" i="5"/>
  <c r="AK186" i="5"/>
  <c r="AJ186" i="5"/>
  <c r="AI186" i="5"/>
  <c r="AH186" i="5"/>
  <c r="AG186" i="5"/>
  <c r="AF186" i="5"/>
  <c r="AE186" i="5"/>
  <c r="AD186" i="5"/>
  <c r="AC186" i="5"/>
  <c r="AB186" i="5"/>
  <c r="AA186" i="5"/>
  <c r="Z186" i="5"/>
  <c r="Y186" i="5"/>
  <c r="X186" i="5"/>
  <c r="W186" i="5"/>
  <c r="V186" i="5"/>
  <c r="AL185" i="5"/>
  <c r="AK185" i="5"/>
  <c r="AJ185" i="5"/>
  <c r="AI185" i="5"/>
  <c r="AH185" i="5"/>
  <c r="AG185" i="5"/>
  <c r="AF185" i="5"/>
  <c r="AE185" i="5"/>
  <c r="AD185" i="5"/>
  <c r="AC185" i="5"/>
  <c r="AB185" i="5"/>
  <c r="AA185" i="5"/>
  <c r="Z185" i="5"/>
  <c r="Y185" i="5"/>
  <c r="X185" i="5"/>
  <c r="W185" i="5"/>
  <c r="V185" i="5"/>
  <c r="AL184" i="5"/>
  <c r="AK184" i="5"/>
  <c r="AJ184" i="5"/>
  <c r="AI184" i="5"/>
  <c r="AH184" i="5"/>
  <c r="AG184" i="5"/>
  <c r="AF184" i="5"/>
  <c r="AE184" i="5"/>
  <c r="AD184" i="5"/>
  <c r="AC184" i="5"/>
  <c r="AB184" i="5"/>
  <c r="AA184" i="5"/>
  <c r="Z184" i="5"/>
  <c r="Y184" i="5"/>
  <c r="X184" i="5"/>
  <c r="W184" i="5"/>
  <c r="V184" i="5"/>
  <c r="AL183" i="5"/>
  <c r="AK183" i="5"/>
  <c r="AJ183" i="5"/>
  <c r="AI183" i="5"/>
  <c r="AH183" i="5"/>
  <c r="AG183" i="5"/>
  <c r="AF183" i="5"/>
  <c r="AE183" i="5"/>
  <c r="AD183" i="5"/>
  <c r="AC183" i="5"/>
  <c r="AB183" i="5"/>
  <c r="AA183" i="5"/>
  <c r="Z183" i="5"/>
  <c r="Y183" i="5"/>
  <c r="X183" i="5"/>
  <c r="W183" i="5"/>
  <c r="V183" i="5"/>
  <c r="AL182" i="5"/>
  <c r="AK182" i="5"/>
  <c r="AJ182" i="5"/>
  <c r="AI182" i="5"/>
  <c r="AH182" i="5"/>
  <c r="AG182" i="5"/>
  <c r="AF182" i="5"/>
  <c r="AE182" i="5"/>
  <c r="AD182" i="5"/>
  <c r="AC182" i="5"/>
  <c r="AB182" i="5"/>
  <c r="AA182" i="5"/>
  <c r="Z182" i="5"/>
  <c r="Y182" i="5"/>
  <c r="X182" i="5"/>
  <c r="W182" i="5"/>
  <c r="V182" i="5"/>
  <c r="AL181" i="5"/>
  <c r="AK181" i="5"/>
  <c r="AJ181" i="5"/>
  <c r="AI181" i="5"/>
  <c r="AH181" i="5"/>
  <c r="AG181" i="5"/>
  <c r="AF181" i="5"/>
  <c r="AE181" i="5"/>
  <c r="AD181" i="5"/>
  <c r="AC181" i="5"/>
  <c r="AB181" i="5"/>
  <c r="AA181" i="5"/>
  <c r="Z181" i="5"/>
  <c r="Y181" i="5"/>
  <c r="X181" i="5"/>
  <c r="W181" i="5"/>
  <c r="V181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X180" i="5"/>
  <c r="W180" i="5"/>
  <c r="V180" i="5"/>
  <c r="AL179" i="5"/>
  <c r="AK179" i="5"/>
  <c r="AJ179" i="5"/>
  <c r="AI179" i="5"/>
  <c r="AH179" i="5"/>
  <c r="AG179" i="5"/>
  <c r="AF179" i="5"/>
  <c r="AE179" i="5"/>
  <c r="AD179" i="5"/>
  <c r="AC179" i="5"/>
  <c r="AB179" i="5"/>
  <c r="AA179" i="5"/>
  <c r="Z179" i="5"/>
  <c r="Y179" i="5"/>
  <c r="X179" i="5"/>
  <c r="W179" i="5"/>
  <c r="V179" i="5"/>
  <c r="AL178" i="5"/>
  <c r="AK178" i="5"/>
  <c r="AJ178" i="5"/>
  <c r="AI178" i="5"/>
  <c r="AH178" i="5"/>
  <c r="AG178" i="5"/>
  <c r="AF178" i="5"/>
  <c r="AE178" i="5"/>
  <c r="AD178" i="5"/>
  <c r="AC178" i="5"/>
  <c r="AB178" i="5"/>
  <c r="AA178" i="5"/>
  <c r="Z178" i="5"/>
  <c r="Y178" i="5"/>
  <c r="X178" i="5"/>
  <c r="W178" i="5"/>
  <c r="V178" i="5"/>
  <c r="AL177" i="5"/>
  <c r="AK177" i="5"/>
  <c r="AJ177" i="5"/>
  <c r="AI177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AL176" i="5"/>
  <c r="AK176" i="5"/>
  <c r="AJ176" i="5"/>
  <c r="AI176" i="5"/>
  <c r="AH176" i="5"/>
  <c r="AG176" i="5"/>
  <c r="AF176" i="5"/>
  <c r="AE176" i="5"/>
  <c r="AD176" i="5"/>
  <c r="AC176" i="5"/>
  <c r="AB176" i="5"/>
  <c r="AA176" i="5"/>
  <c r="Z176" i="5"/>
  <c r="Y176" i="5"/>
  <c r="X176" i="5"/>
  <c r="W176" i="5"/>
  <c r="V176" i="5"/>
  <c r="AL175" i="5"/>
  <c r="AK175" i="5"/>
  <c r="AJ175" i="5"/>
  <c r="AI175" i="5"/>
  <c r="AH175" i="5"/>
  <c r="AG175" i="5"/>
  <c r="AF175" i="5"/>
  <c r="AE175" i="5"/>
  <c r="AD175" i="5"/>
  <c r="AC175" i="5"/>
  <c r="AB175" i="5"/>
  <c r="AA175" i="5"/>
  <c r="Z175" i="5"/>
  <c r="Y175" i="5"/>
  <c r="X175" i="5"/>
  <c r="W175" i="5"/>
  <c r="V175" i="5"/>
  <c r="AL174" i="5"/>
  <c r="AK174" i="5"/>
  <c r="AJ174" i="5"/>
  <c r="AI174" i="5"/>
  <c r="AH174" i="5"/>
  <c r="AG174" i="5"/>
  <c r="AF174" i="5"/>
  <c r="AE174" i="5"/>
  <c r="AD174" i="5"/>
  <c r="AC174" i="5"/>
  <c r="AB174" i="5"/>
  <c r="AA174" i="5"/>
  <c r="Z174" i="5"/>
  <c r="Y174" i="5"/>
  <c r="X174" i="5"/>
  <c r="W174" i="5"/>
  <c r="V174" i="5"/>
  <c r="AL173" i="5"/>
  <c r="AK173" i="5"/>
  <c r="AJ173" i="5"/>
  <c r="AI173" i="5"/>
  <c r="AH173" i="5"/>
  <c r="AG173" i="5"/>
  <c r="AF173" i="5"/>
  <c r="AE173" i="5"/>
  <c r="AD173" i="5"/>
  <c r="AC173" i="5"/>
  <c r="AB173" i="5"/>
  <c r="AA173" i="5"/>
  <c r="Z173" i="5"/>
  <c r="Y173" i="5"/>
  <c r="X173" i="5"/>
  <c r="W173" i="5"/>
  <c r="V173" i="5"/>
  <c r="AL172" i="5"/>
  <c r="AK172" i="5"/>
  <c r="AJ172" i="5"/>
  <c r="AI172" i="5"/>
  <c r="AH172" i="5"/>
  <c r="AG172" i="5"/>
  <c r="AF172" i="5"/>
  <c r="AE172" i="5"/>
  <c r="AD172" i="5"/>
  <c r="AC172" i="5"/>
  <c r="AB172" i="5"/>
  <c r="AA172" i="5"/>
  <c r="Z172" i="5"/>
  <c r="Y172" i="5"/>
  <c r="X172" i="5"/>
  <c r="W172" i="5"/>
  <c r="V172" i="5"/>
  <c r="AL171" i="5"/>
  <c r="AK171" i="5"/>
  <c r="AJ171" i="5"/>
  <c r="AI171" i="5"/>
  <c r="AH171" i="5"/>
  <c r="AG171" i="5"/>
  <c r="AF171" i="5"/>
  <c r="AE171" i="5"/>
  <c r="AD171" i="5"/>
  <c r="AC171" i="5"/>
  <c r="AB171" i="5"/>
  <c r="AA171" i="5"/>
  <c r="Z171" i="5"/>
  <c r="Y171" i="5"/>
  <c r="X171" i="5"/>
  <c r="W171" i="5"/>
  <c r="V171" i="5"/>
  <c r="AL170" i="5"/>
  <c r="AK170" i="5"/>
  <c r="AJ170" i="5"/>
  <c r="AI170" i="5"/>
  <c r="AH170" i="5"/>
  <c r="AG170" i="5"/>
  <c r="AF170" i="5"/>
  <c r="AE170" i="5"/>
  <c r="AD170" i="5"/>
  <c r="AC170" i="5"/>
  <c r="AB170" i="5"/>
  <c r="AA170" i="5"/>
  <c r="Z170" i="5"/>
  <c r="Y170" i="5"/>
  <c r="X170" i="5"/>
  <c r="W170" i="5"/>
  <c r="V170" i="5"/>
  <c r="AL169" i="5"/>
  <c r="AK169" i="5"/>
  <c r="AJ169" i="5"/>
  <c r="AI169" i="5"/>
  <c r="AH169" i="5"/>
  <c r="AG169" i="5"/>
  <c r="AF169" i="5"/>
  <c r="AE169" i="5"/>
  <c r="AD169" i="5"/>
  <c r="AC169" i="5"/>
  <c r="AB169" i="5"/>
  <c r="AA169" i="5"/>
  <c r="Z169" i="5"/>
  <c r="Y169" i="5"/>
  <c r="X169" i="5"/>
  <c r="W169" i="5"/>
  <c r="V169" i="5"/>
  <c r="AL168" i="5"/>
  <c r="AK168" i="5"/>
  <c r="AJ168" i="5"/>
  <c r="AI168" i="5"/>
  <c r="AH168" i="5"/>
  <c r="AG168" i="5"/>
  <c r="AF168" i="5"/>
  <c r="AE168" i="5"/>
  <c r="AD168" i="5"/>
  <c r="AC168" i="5"/>
  <c r="AB168" i="5"/>
  <c r="AA168" i="5"/>
  <c r="Z168" i="5"/>
  <c r="Y168" i="5"/>
  <c r="X168" i="5"/>
  <c r="W168" i="5"/>
  <c r="V168" i="5"/>
  <c r="AL167" i="5"/>
  <c r="AK167" i="5"/>
  <c r="AJ167" i="5"/>
  <c r="AI167" i="5"/>
  <c r="AH167" i="5"/>
  <c r="AG167" i="5"/>
  <c r="AF167" i="5"/>
  <c r="AE167" i="5"/>
  <c r="AD167" i="5"/>
  <c r="AC167" i="5"/>
  <c r="AB167" i="5"/>
  <c r="AA167" i="5"/>
  <c r="Z167" i="5"/>
  <c r="Y167" i="5"/>
  <c r="X167" i="5"/>
  <c r="W167" i="5"/>
  <c r="V167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AL165" i="5"/>
  <c r="AK165" i="5"/>
  <c r="AJ165" i="5"/>
  <c r="AI165" i="5"/>
  <c r="AH165" i="5"/>
  <c r="AG165" i="5"/>
  <c r="AF165" i="5"/>
  <c r="AE165" i="5"/>
  <c r="AD165" i="5"/>
  <c r="AC165" i="5"/>
  <c r="AB165" i="5"/>
  <c r="AA165" i="5"/>
  <c r="Z165" i="5"/>
  <c r="Y165" i="5"/>
  <c r="X165" i="5"/>
  <c r="W165" i="5"/>
  <c r="V165" i="5"/>
  <c r="AL164" i="5"/>
  <c r="AK164" i="5"/>
  <c r="AJ164" i="5"/>
  <c r="AI164" i="5"/>
  <c r="AH164" i="5"/>
  <c r="AG164" i="5"/>
  <c r="AF164" i="5"/>
  <c r="AE164" i="5"/>
  <c r="AD164" i="5"/>
  <c r="AC164" i="5"/>
  <c r="AB164" i="5"/>
  <c r="AA164" i="5"/>
  <c r="Z164" i="5"/>
  <c r="Y164" i="5"/>
  <c r="X164" i="5"/>
  <c r="W164" i="5"/>
  <c r="V164" i="5"/>
  <c r="AL163" i="5"/>
  <c r="AK163" i="5"/>
  <c r="AJ163" i="5"/>
  <c r="AI163" i="5"/>
  <c r="AH163" i="5"/>
  <c r="AG163" i="5"/>
  <c r="AF163" i="5"/>
  <c r="AE163" i="5"/>
  <c r="AD163" i="5"/>
  <c r="AC163" i="5"/>
  <c r="AB163" i="5"/>
  <c r="AA163" i="5"/>
  <c r="Z163" i="5"/>
  <c r="Y163" i="5"/>
  <c r="X163" i="5"/>
  <c r="W163" i="5"/>
  <c r="V163" i="5"/>
  <c r="AL160" i="5"/>
  <c r="AK160" i="5"/>
  <c r="AJ160" i="5"/>
  <c r="AI160" i="5"/>
  <c r="AH160" i="5"/>
  <c r="AG160" i="5"/>
  <c r="AF160" i="5"/>
  <c r="AE160" i="5"/>
  <c r="AD160" i="5"/>
  <c r="AC160" i="5"/>
  <c r="AB160" i="5"/>
  <c r="AA160" i="5"/>
  <c r="Z160" i="5"/>
  <c r="Y160" i="5"/>
  <c r="X160" i="5"/>
  <c r="W160" i="5"/>
  <c r="V160" i="5"/>
  <c r="AL159" i="5"/>
  <c r="AK159" i="5"/>
  <c r="AJ159" i="5"/>
  <c r="AI159" i="5"/>
  <c r="AH159" i="5"/>
  <c r="AG159" i="5"/>
  <c r="AF159" i="5"/>
  <c r="AE159" i="5"/>
  <c r="AD159" i="5"/>
  <c r="AC159" i="5"/>
  <c r="AB159" i="5"/>
  <c r="AA159" i="5"/>
  <c r="Z159" i="5"/>
  <c r="Y159" i="5"/>
  <c r="X159" i="5"/>
  <c r="W159" i="5"/>
  <c r="V159" i="5"/>
  <c r="AL158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Y158" i="5"/>
  <c r="X158" i="5"/>
  <c r="W158" i="5"/>
  <c r="V158" i="5"/>
  <c r="AL157" i="5"/>
  <c r="AK157" i="5"/>
  <c r="AJ157" i="5"/>
  <c r="AI157" i="5"/>
  <c r="AH157" i="5"/>
  <c r="AG157" i="5"/>
  <c r="AF157" i="5"/>
  <c r="AE157" i="5"/>
  <c r="AD157" i="5"/>
  <c r="AC157" i="5"/>
  <c r="AB157" i="5"/>
  <c r="AA157" i="5"/>
  <c r="Z157" i="5"/>
  <c r="Y157" i="5"/>
  <c r="X157" i="5"/>
  <c r="W157" i="5"/>
  <c r="V157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Y155" i="5"/>
  <c r="X155" i="5"/>
  <c r="W155" i="5"/>
  <c r="V155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Y154" i="5"/>
  <c r="X154" i="5"/>
  <c r="W154" i="5"/>
  <c r="V154" i="5"/>
  <c r="AL153" i="5"/>
  <c r="AK153" i="5"/>
  <c r="AJ153" i="5"/>
  <c r="AI153" i="5"/>
  <c r="AH153" i="5"/>
  <c r="AG153" i="5"/>
  <c r="AF153" i="5"/>
  <c r="AE153" i="5"/>
  <c r="AD153" i="5"/>
  <c r="AC153" i="5"/>
  <c r="AB153" i="5"/>
  <c r="AA153" i="5"/>
  <c r="Z153" i="5"/>
  <c r="Y153" i="5"/>
  <c r="X153" i="5"/>
  <c r="W153" i="5"/>
  <c r="V153" i="5"/>
  <c r="AL152" i="5"/>
  <c r="AK152" i="5"/>
  <c r="AJ152" i="5"/>
  <c r="AI152" i="5"/>
  <c r="AH152" i="5"/>
  <c r="AG152" i="5"/>
  <c r="AF152" i="5"/>
  <c r="AE152" i="5"/>
  <c r="AD152" i="5"/>
  <c r="AC152" i="5"/>
  <c r="AB152" i="5"/>
  <c r="AA152" i="5"/>
  <c r="Z152" i="5"/>
  <c r="Y152" i="5"/>
  <c r="X152" i="5"/>
  <c r="W152" i="5"/>
  <c r="V152" i="5"/>
  <c r="AL151" i="5"/>
  <c r="AK151" i="5"/>
  <c r="AJ151" i="5"/>
  <c r="AI151" i="5"/>
  <c r="AH151" i="5"/>
  <c r="AG151" i="5"/>
  <c r="AF151" i="5"/>
  <c r="AE151" i="5"/>
  <c r="AD151" i="5"/>
  <c r="AC151" i="5"/>
  <c r="AB151" i="5"/>
  <c r="AA151" i="5"/>
  <c r="Z151" i="5"/>
  <c r="Y151" i="5"/>
  <c r="X151" i="5"/>
  <c r="W151" i="5"/>
  <c r="V151" i="5"/>
  <c r="AL150" i="5"/>
  <c r="AK150" i="5"/>
  <c r="AJ150" i="5"/>
  <c r="AI150" i="5"/>
  <c r="AH150" i="5"/>
  <c r="AG150" i="5"/>
  <c r="AF150" i="5"/>
  <c r="AE150" i="5"/>
  <c r="AD150" i="5"/>
  <c r="AC150" i="5"/>
  <c r="AB150" i="5"/>
  <c r="AA150" i="5"/>
  <c r="Z150" i="5"/>
  <c r="Y150" i="5"/>
  <c r="X150" i="5"/>
  <c r="W150" i="5"/>
  <c r="V150" i="5"/>
  <c r="AL149" i="5"/>
  <c r="AK149" i="5"/>
  <c r="AJ149" i="5"/>
  <c r="AI149" i="5"/>
  <c r="AH149" i="5"/>
  <c r="AG149" i="5"/>
  <c r="AF149" i="5"/>
  <c r="AE149" i="5"/>
  <c r="AD149" i="5"/>
  <c r="AC149" i="5"/>
  <c r="AB149" i="5"/>
  <c r="AA149" i="5"/>
  <c r="Z149" i="5"/>
  <c r="Y149" i="5"/>
  <c r="X149" i="5"/>
  <c r="W149" i="5"/>
  <c r="V149" i="5"/>
  <c r="AL148" i="5"/>
  <c r="AK148" i="5"/>
  <c r="AJ148" i="5"/>
  <c r="AI148" i="5"/>
  <c r="AH148" i="5"/>
  <c r="AG148" i="5"/>
  <c r="AF148" i="5"/>
  <c r="AE148" i="5"/>
  <c r="AD148" i="5"/>
  <c r="AC148" i="5"/>
  <c r="AB148" i="5"/>
  <c r="AA148" i="5"/>
  <c r="Z148" i="5"/>
  <c r="Y148" i="5"/>
  <c r="X148" i="5"/>
  <c r="W148" i="5"/>
  <c r="V148" i="5"/>
  <c r="AL147" i="5"/>
  <c r="AK147" i="5"/>
  <c r="AJ147" i="5"/>
  <c r="AI147" i="5"/>
  <c r="AH147" i="5"/>
  <c r="AG147" i="5"/>
  <c r="AF147" i="5"/>
  <c r="AE147" i="5"/>
  <c r="AD147" i="5"/>
  <c r="AC147" i="5"/>
  <c r="AB147" i="5"/>
  <c r="AA147" i="5"/>
  <c r="Z147" i="5"/>
  <c r="Y147" i="5"/>
  <c r="X147" i="5"/>
  <c r="W147" i="5"/>
  <c r="V147" i="5"/>
  <c r="AL146" i="5"/>
  <c r="AK146" i="5"/>
  <c r="AJ146" i="5"/>
  <c r="AI146" i="5"/>
  <c r="AH146" i="5"/>
  <c r="AG146" i="5"/>
  <c r="AF146" i="5"/>
  <c r="AE146" i="5"/>
  <c r="AD146" i="5"/>
  <c r="AC146" i="5"/>
  <c r="AB146" i="5"/>
  <c r="AA146" i="5"/>
  <c r="Z146" i="5"/>
  <c r="Y146" i="5"/>
  <c r="X146" i="5"/>
  <c r="W146" i="5"/>
  <c r="V146" i="5"/>
  <c r="AL145" i="5"/>
  <c r="AK145" i="5"/>
  <c r="AJ145" i="5"/>
  <c r="AI145" i="5"/>
  <c r="AH145" i="5"/>
  <c r="AG145" i="5"/>
  <c r="AF145" i="5"/>
  <c r="AE145" i="5"/>
  <c r="AD145" i="5"/>
  <c r="AC145" i="5"/>
  <c r="AB145" i="5"/>
  <c r="AA145" i="5"/>
  <c r="Z145" i="5"/>
  <c r="Y145" i="5"/>
  <c r="X145" i="5"/>
  <c r="W145" i="5"/>
  <c r="V145" i="5"/>
  <c r="AL144" i="5"/>
  <c r="AK144" i="5"/>
  <c r="AJ144" i="5"/>
  <c r="AI144" i="5"/>
  <c r="AH144" i="5"/>
  <c r="AG144" i="5"/>
  <c r="AF144" i="5"/>
  <c r="AE144" i="5"/>
  <c r="AD144" i="5"/>
  <c r="AC144" i="5"/>
  <c r="AB144" i="5"/>
  <c r="AA144" i="5"/>
  <c r="Z144" i="5"/>
  <c r="Y144" i="5"/>
  <c r="X144" i="5"/>
  <c r="W144" i="5"/>
  <c r="V144" i="5"/>
  <c r="AL143" i="5"/>
  <c r="AK143" i="5"/>
  <c r="AJ143" i="5"/>
  <c r="AI143" i="5"/>
  <c r="AH143" i="5"/>
  <c r="AG143" i="5"/>
  <c r="AF143" i="5"/>
  <c r="AE143" i="5"/>
  <c r="AD143" i="5"/>
  <c r="AC143" i="5"/>
  <c r="AB143" i="5"/>
  <c r="AA143" i="5"/>
  <c r="Z143" i="5"/>
  <c r="Y143" i="5"/>
  <c r="X143" i="5"/>
  <c r="W143" i="5"/>
  <c r="V143" i="5"/>
  <c r="AL142" i="5"/>
  <c r="AK142" i="5"/>
  <c r="AJ142" i="5"/>
  <c r="AI142" i="5"/>
  <c r="AH142" i="5"/>
  <c r="AG142" i="5"/>
  <c r="AF142" i="5"/>
  <c r="AE142" i="5"/>
  <c r="AD142" i="5"/>
  <c r="AC142" i="5"/>
  <c r="AB142" i="5"/>
  <c r="AA142" i="5"/>
  <c r="Z142" i="5"/>
  <c r="Y142" i="5"/>
  <c r="X142" i="5"/>
  <c r="W142" i="5"/>
  <c r="V142" i="5"/>
  <c r="AL141" i="5"/>
  <c r="AK141" i="5"/>
  <c r="AJ141" i="5"/>
  <c r="AI141" i="5"/>
  <c r="AH141" i="5"/>
  <c r="AG141" i="5"/>
  <c r="AF141" i="5"/>
  <c r="AE141" i="5"/>
  <c r="AD141" i="5"/>
  <c r="AC141" i="5"/>
  <c r="AB141" i="5"/>
  <c r="AA141" i="5"/>
  <c r="Z141" i="5"/>
  <c r="Y141" i="5"/>
  <c r="X141" i="5"/>
  <c r="W141" i="5"/>
  <c r="V141" i="5"/>
  <c r="AL140" i="5"/>
  <c r="AK140" i="5"/>
  <c r="AJ140" i="5"/>
  <c r="AI140" i="5"/>
  <c r="AH140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AL139" i="5"/>
  <c r="AK139" i="5"/>
  <c r="AJ139" i="5"/>
  <c r="AI139" i="5"/>
  <c r="AH139" i="5"/>
  <c r="AG139" i="5"/>
  <c r="AF139" i="5"/>
  <c r="AE139" i="5"/>
  <c r="AD139" i="5"/>
  <c r="AC139" i="5"/>
  <c r="AB139" i="5"/>
  <c r="AA139" i="5"/>
  <c r="Z139" i="5"/>
  <c r="Y139" i="5"/>
  <c r="X139" i="5"/>
  <c r="W139" i="5"/>
  <c r="V139" i="5"/>
  <c r="AL138" i="5"/>
  <c r="AK138" i="5"/>
  <c r="AJ138" i="5"/>
  <c r="AI138" i="5"/>
  <c r="AH138" i="5"/>
  <c r="AG138" i="5"/>
  <c r="AF138" i="5"/>
  <c r="AE138" i="5"/>
  <c r="AD138" i="5"/>
  <c r="AC138" i="5"/>
  <c r="AB138" i="5"/>
  <c r="AA138" i="5"/>
  <c r="Z138" i="5"/>
  <c r="Y138" i="5"/>
  <c r="X138" i="5"/>
  <c r="W138" i="5"/>
  <c r="V138" i="5"/>
  <c r="AL137" i="5"/>
  <c r="AK137" i="5"/>
  <c r="AJ137" i="5"/>
  <c r="AI137" i="5"/>
  <c r="AH137" i="5"/>
  <c r="AG137" i="5"/>
  <c r="AF137" i="5"/>
  <c r="AE137" i="5"/>
  <c r="AD137" i="5"/>
  <c r="AC137" i="5"/>
  <c r="AB137" i="5"/>
  <c r="AA137" i="5"/>
  <c r="Z137" i="5"/>
  <c r="Y137" i="5"/>
  <c r="X137" i="5"/>
  <c r="W137" i="5"/>
  <c r="V137" i="5"/>
  <c r="AL136" i="5"/>
  <c r="AK136" i="5"/>
  <c r="AJ136" i="5"/>
  <c r="AI136" i="5"/>
  <c r="AH136" i="5"/>
  <c r="AG136" i="5"/>
  <c r="AF136" i="5"/>
  <c r="AE136" i="5"/>
  <c r="AD136" i="5"/>
  <c r="AC136" i="5"/>
  <c r="AB136" i="5"/>
  <c r="AA136" i="5"/>
  <c r="Z136" i="5"/>
  <c r="Y136" i="5"/>
  <c r="X136" i="5"/>
  <c r="W136" i="5"/>
  <c r="V136" i="5"/>
  <c r="AL135" i="5"/>
  <c r="AK135" i="5"/>
  <c r="AJ135" i="5"/>
  <c r="AI135" i="5"/>
  <c r="AH135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AL134" i="5"/>
  <c r="AK134" i="5"/>
  <c r="AJ134" i="5"/>
  <c r="AI134" i="5"/>
  <c r="AH134" i="5"/>
  <c r="AG134" i="5"/>
  <c r="AF134" i="5"/>
  <c r="AE134" i="5"/>
  <c r="AD134" i="5"/>
  <c r="AC134" i="5"/>
  <c r="AB134" i="5"/>
  <c r="AA134" i="5"/>
  <c r="Z134" i="5"/>
  <c r="Y134" i="5"/>
  <c r="X134" i="5"/>
  <c r="W134" i="5"/>
  <c r="V134" i="5"/>
  <c r="AL133" i="5"/>
  <c r="AK133" i="5"/>
  <c r="AJ133" i="5"/>
  <c r="AI133" i="5"/>
  <c r="AH133" i="5"/>
  <c r="AG133" i="5"/>
  <c r="AF133" i="5"/>
  <c r="AE133" i="5"/>
  <c r="AD133" i="5"/>
  <c r="AC133" i="5"/>
  <c r="AB133" i="5"/>
  <c r="AA133" i="5"/>
  <c r="Z133" i="5"/>
  <c r="Y133" i="5"/>
  <c r="X133" i="5"/>
  <c r="W133" i="5"/>
  <c r="V133" i="5"/>
  <c r="AL132" i="5"/>
  <c r="AK132" i="5"/>
  <c r="AJ132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AL131" i="5"/>
  <c r="AK131" i="5"/>
  <c r="AJ131" i="5"/>
  <c r="AI131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AL128" i="5"/>
  <c r="AK128" i="5"/>
  <c r="AJ128" i="5"/>
  <c r="AI128" i="5"/>
  <c r="AH128" i="5"/>
  <c r="AG128" i="5"/>
  <c r="AF128" i="5"/>
  <c r="AE128" i="5"/>
  <c r="AD128" i="5"/>
  <c r="AC128" i="5"/>
  <c r="AB128" i="5"/>
  <c r="AA128" i="5"/>
  <c r="Z128" i="5"/>
  <c r="Y128" i="5"/>
  <c r="X128" i="5"/>
  <c r="W128" i="5"/>
  <c r="V128" i="5"/>
  <c r="AL127" i="5"/>
  <c r="AK127" i="5"/>
  <c r="AJ127" i="5"/>
  <c r="AI127" i="5"/>
  <c r="AH127" i="5"/>
  <c r="AG127" i="5"/>
  <c r="AF127" i="5"/>
  <c r="AE127" i="5"/>
  <c r="AD127" i="5"/>
  <c r="AC127" i="5"/>
  <c r="AB127" i="5"/>
  <c r="AA127" i="5"/>
  <c r="Z127" i="5"/>
  <c r="Y127" i="5"/>
  <c r="X127" i="5"/>
  <c r="W127" i="5"/>
  <c r="V127" i="5"/>
  <c r="AL126" i="5"/>
  <c r="AK126" i="5"/>
  <c r="AJ126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AL125" i="5"/>
  <c r="AK125" i="5"/>
  <c r="AJ125" i="5"/>
  <c r="AI125" i="5"/>
  <c r="AH125" i="5"/>
  <c r="AG125" i="5"/>
  <c r="AF125" i="5"/>
  <c r="AE125" i="5"/>
  <c r="AD125" i="5"/>
  <c r="AC125" i="5"/>
  <c r="AB125" i="5"/>
  <c r="AA125" i="5"/>
  <c r="Z125" i="5"/>
  <c r="Y125" i="5"/>
  <c r="X125" i="5"/>
  <c r="W125" i="5"/>
  <c r="V125" i="5"/>
  <c r="AL124" i="5"/>
  <c r="AK124" i="5"/>
  <c r="AJ124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AL123" i="5"/>
  <c r="AK123" i="5"/>
  <c r="AJ123" i="5"/>
  <c r="AI123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AL122" i="5"/>
  <c r="AK122" i="5"/>
  <c r="AJ122" i="5"/>
  <c r="AI122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AL117" i="5"/>
  <c r="AK117" i="5"/>
  <c r="AJ117" i="5"/>
  <c r="AI117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AL116" i="5"/>
  <c r="AK116" i="5"/>
  <c r="AJ116" i="5"/>
  <c r="AI116" i="5"/>
  <c r="AH116" i="5"/>
  <c r="AG116" i="5"/>
  <c r="AF116" i="5"/>
  <c r="AE116" i="5"/>
  <c r="AD116" i="5"/>
  <c r="AC116" i="5"/>
  <c r="AB116" i="5"/>
  <c r="AA116" i="5"/>
  <c r="Z116" i="5"/>
  <c r="Y116" i="5"/>
  <c r="X116" i="5"/>
  <c r="W116" i="5"/>
  <c r="V116" i="5"/>
  <c r="AL115" i="5"/>
  <c r="AK115" i="5"/>
  <c r="AJ115" i="5"/>
  <c r="AI115" i="5"/>
  <c r="AH115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AL114" i="5"/>
  <c r="AK114" i="5"/>
  <c r="AJ114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AL113" i="5"/>
  <c r="AK113" i="5"/>
  <c r="AJ113" i="5"/>
  <c r="AI113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X104" i="5"/>
  <c r="W104" i="5"/>
  <c r="V104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V67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AL288" i="4" l="1"/>
  <c r="AK288" i="4"/>
  <c r="AJ288" i="4"/>
  <c r="AI288" i="4"/>
  <c r="AH288" i="4"/>
  <c r="AG288" i="4"/>
  <c r="AF288" i="4"/>
  <c r="AE288" i="4"/>
  <c r="AD288" i="4"/>
  <c r="AC288" i="4"/>
  <c r="AB288" i="4"/>
  <c r="AA288" i="4"/>
  <c r="Z288" i="4"/>
  <c r="Y288" i="4"/>
  <c r="X288" i="4"/>
  <c r="W288" i="4"/>
  <c r="V288" i="4"/>
  <c r="AL287" i="4"/>
  <c r="AK287" i="4"/>
  <c r="AJ287" i="4"/>
  <c r="AI287" i="4"/>
  <c r="AH287" i="4"/>
  <c r="AG287" i="4"/>
  <c r="AF287" i="4"/>
  <c r="AE287" i="4"/>
  <c r="AD287" i="4"/>
  <c r="AC287" i="4"/>
  <c r="AB287" i="4"/>
  <c r="AA287" i="4"/>
  <c r="Z287" i="4"/>
  <c r="Y287" i="4"/>
  <c r="X287" i="4"/>
  <c r="W287" i="4"/>
  <c r="V287" i="4"/>
  <c r="AL286" i="4"/>
  <c r="AK286" i="4"/>
  <c r="AJ286" i="4"/>
  <c r="AI286" i="4"/>
  <c r="AH286" i="4"/>
  <c r="AG286" i="4"/>
  <c r="AF286" i="4"/>
  <c r="AE286" i="4"/>
  <c r="AD286" i="4"/>
  <c r="AC286" i="4"/>
  <c r="AB286" i="4"/>
  <c r="AA286" i="4"/>
  <c r="Z286" i="4"/>
  <c r="Y286" i="4"/>
  <c r="X286" i="4"/>
  <c r="W286" i="4"/>
  <c r="V286" i="4"/>
  <c r="AL285" i="4"/>
  <c r="AK285" i="4"/>
  <c r="AJ285" i="4"/>
  <c r="AI285" i="4"/>
  <c r="AH285" i="4"/>
  <c r="AG285" i="4"/>
  <c r="AF285" i="4"/>
  <c r="AE285" i="4"/>
  <c r="AD285" i="4"/>
  <c r="AC285" i="4"/>
  <c r="AB285" i="4"/>
  <c r="AA285" i="4"/>
  <c r="Z285" i="4"/>
  <c r="Y285" i="4"/>
  <c r="X285" i="4"/>
  <c r="W285" i="4"/>
  <c r="V285" i="4"/>
  <c r="AL284" i="4"/>
  <c r="AK284" i="4"/>
  <c r="AJ284" i="4"/>
  <c r="AI284" i="4"/>
  <c r="AH284" i="4"/>
  <c r="AG284" i="4"/>
  <c r="AF284" i="4"/>
  <c r="AE284" i="4"/>
  <c r="AD284" i="4"/>
  <c r="AC284" i="4"/>
  <c r="AB284" i="4"/>
  <c r="AA284" i="4"/>
  <c r="Z284" i="4"/>
  <c r="Y284" i="4"/>
  <c r="X284" i="4"/>
  <c r="W284" i="4"/>
  <c r="V284" i="4"/>
  <c r="AL283" i="4"/>
  <c r="AK283" i="4"/>
  <c r="AJ283" i="4"/>
  <c r="AI283" i="4"/>
  <c r="AH283" i="4"/>
  <c r="AG283" i="4"/>
  <c r="AF283" i="4"/>
  <c r="AE283" i="4"/>
  <c r="AD283" i="4"/>
  <c r="AC283" i="4"/>
  <c r="AB283" i="4"/>
  <c r="AA283" i="4"/>
  <c r="Z283" i="4"/>
  <c r="Y283" i="4"/>
  <c r="X283" i="4"/>
  <c r="W283" i="4"/>
  <c r="V283" i="4"/>
  <c r="AL282" i="4"/>
  <c r="AK282" i="4"/>
  <c r="AJ282" i="4"/>
  <c r="AI282" i="4"/>
  <c r="AH282" i="4"/>
  <c r="AG282" i="4"/>
  <c r="AF282" i="4"/>
  <c r="AE282" i="4"/>
  <c r="AD282" i="4"/>
  <c r="AC282" i="4"/>
  <c r="AB282" i="4"/>
  <c r="AA282" i="4"/>
  <c r="Z282" i="4"/>
  <c r="Y282" i="4"/>
  <c r="X282" i="4"/>
  <c r="W282" i="4"/>
  <c r="V282" i="4"/>
  <c r="AL281" i="4"/>
  <c r="AK281" i="4"/>
  <c r="AJ281" i="4"/>
  <c r="AI281" i="4"/>
  <c r="AH281" i="4"/>
  <c r="AG281" i="4"/>
  <c r="AF281" i="4"/>
  <c r="AE281" i="4"/>
  <c r="AD281" i="4"/>
  <c r="AC281" i="4"/>
  <c r="AB281" i="4"/>
  <c r="AA281" i="4"/>
  <c r="Z281" i="4"/>
  <c r="Y281" i="4"/>
  <c r="X281" i="4"/>
  <c r="W281" i="4"/>
  <c r="V281" i="4"/>
  <c r="AL280" i="4"/>
  <c r="AK280" i="4"/>
  <c r="AJ280" i="4"/>
  <c r="AI280" i="4"/>
  <c r="AH280" i="4"/>
  <c r="AG280" i="4"/>
  <c r="AF280" i="4"/>
  <c r="AE280" i="4"/>
  <c r="AD280" i="4"/>
  <c r="AC280" i="4"/>
  <c r="AB280" i="4"/>
  <c r="AA280" i="4"/>
  <c r="Z280" i="4"/>
  <c r="Y280" i="4"/>
  <c r="X280" i="4"/>
  <c r="W280" i="4"/>
  <c r="V280" i="4"/>
  <c r="AL279" i="4"/>
  <c r="AK279" i="4"/>
  <c r="AJ279" i="4"/>
  <c r="AI279" i="4"/>
  <c r="AH279" i="4"/>
  <c r="AG279" i="4"/>
  <c r="AF279" i="4"/>
  <c r="AE279" i="4"/>
  <c r="AD279" i="4"/>
  <c r="AC279" i="4"/>
  <c r="AB279" i="4"/>
  <c r="AA279" i="4"/>
  <c r="Z279" i="4"/>
  <c r="Y279" i="4"/>
  <c r="X279" i="4"/>
  <c r="W279" i="4"/>
  <c r="V279" i="4"/>
  <c r="AL278" i="4"/>
  <c r="AK278" i="4"/>
  <c r="AJ278" i="4"/>
  <c r="AI278" i="4"/>
  <c r="AH278" i="4"/>
  <c r="AG278" i="4"/>
  <c r="AF278" i="4"/>
  <c r="AE278" i="4"/>
  <c r="AD278" i="4"/>
  <c r="AC278" i="4"/>
  <c r="AB278" i="4"/>
  <c r="AA278" i="4"/>
  <c r="Z278" i="4"/>
  <c r="Y278" i="4"/>
  <c r="X278" i="4"/>
  <c r="W278" i="4"/>
  <c r="V278" i="4"/>
  <c r="AL277" i="4"/>
  <c r="AK277" i="4"/>
  <c r="AJ277" i="4"/>
  <c r="AI277" i="4"/>
  <c r="AH277" i="4"/>
  <c r="AG277" i="4"/>
  <c r="AF277" i="4"/>
  <c r="AE277" i="4"/>
  <c r="AD277" i="4"/>
  <c r="AC277" i="4"/>
  <c r="AB277" i="4"/>
  <c r="AA277" i="4"/>
  <c r="Z277" i="4"/>
  <c r="Y277" i="4"/>
  <c r="X277" i="4"/>
  <c r="W277" i="4"/>
  <c r="V277" i="4"/>
  <c r="AL276" i="4"/>
  <c r="AK276" i="4"/>
  <c r="AJ276" i="4"/>
  <c r="AI276" i="4"/>
  <c r="AH276" i="4"/>
  <c r="AG276" i="4"/>
  <c r="AF276" i="4"/>
  <c r="AE276" i="4"/>
  <c r="AD276" i="4"/>
  <c r="AC276" i="4"/>
  <c r="AB276" i="4"/>
  <c r="AA276" i="4"/>
  <c r="Z276" i="4"/>
  <c r="Y276" i="4"/>
  <c r="X276" i="4"/>
  <c r="W276" i="4"/>
  <c r="V276" i="4"/>
  <c r="AL275" i="4"/>
  <c r="AK275" i="4"/>
  <c r="AJ275" i="4"/>
  <c r="AI275" i="4"/>
  <c r="AH275" i="4"/>
  <c r="AG275" i="4"/>
  <c r="AF275" i="4"/>
  <c r="AE275" i="4"/>
  <c r="AD275" i="4"/>
  <c r="AC275" i="4"/>
  <c r="AB275" i="4"/>
  <c r="AA275" i="4"/>
  <c r="Z275" i="4"/>
  <c r="Y275" i="4"/>
  <c r="X275" i="4"/>
  <c r="W275" i="4"/>
  <c r="V275" i="4"/>
  <c r="AL274" i="4"/>
  <c r="AK274" i="4"/>
  <c r="AJ274" i="4"/>
  <c r="AI274" i="4"/>
  <c r="AH274" i="4"/>
  <c r="AG274" i="4"/>
  <c r="AF274" i="4"/>
  <c r="AE274" i="4"/>
  <c r="AD274" i="4"/>
  <c r="AC274" i="4"/>
  <c r="AB274" i="4"/>
  <c r="AA274" i="4"/>
  <c r="Z274" i="4"/>
  <c r="Y274" i="4"/>
  <c r="X274" i="4"/>
  <c r="W274" i="4"/>
  <c r="V274" i="4"/>
  <c r="AL273" i="4"/>
  <c r="AK273" i="4"/>
  <c r="AJ273" i="4"/>
  <c r="AI273" i="4"/>
  <c r="AH273" i="4"/>
  <c r="AG273" i="4"/>
  <c r="AF273" i="4"/>
  <c r="AE273" i="4"/>
  <c r="AD273" i="4"/>
  <c r="AC273" i="4"/>
  <c r="AB273" i="4"/>
  <c r="AA273" i="4"/>
  <c r="Z273" i="4"/>
  <c r="Y273" i="4"/>
  <c r="X273" i="4"/>
  <c r="W273" i="4"/>
  <c r="V273" i="4"/>
  <c r="AL272" i="4"/>
  <c r="AK272" i="4"/>
  <c r="AJ272" i="4"/>
  <c r="AI272" i="4"/>
  <c r="AH272" i="4"/>
  <c r="AG272" i="4"/>
  <c r="AF272" i="4"/>
  <c r="AE272" i="4"/>
  <c r="AD272" i="4"/>
  <c r="AC272" i="4"/>
  <c r="AB272" i="4"/>
  <c r="AA272" i="4"/>
  <c r="Z272" i="4"/>
  <c r="Y272" i="4"/>
  <c r="X272" i="4"/>
  <c r="W272" i="4"/>
  <c r="V272" i="4"/>
  <c r="AL271" i="4"/>
  <c r="AK271" i="4"/>
  <c r="AJ271" i="4"/>
  <c r="AI271" i="4"/>
  <c r="AH271" i="4"/>
  <c r="AG271" i="4"/>
  <c r="AF271" i="4"/>
  <c r="AE271" i="4"/>
  <c r="AD271" i="4"/>
  <c r="AC271" i="4"/>
  <c r="AB271" i="4"/>
  <c r="AA271" i="4"/>
  <c r="Z271" i="4"/>
  <c r="Y271" i="4"/>
  <c r="X271" i="4"/>
  <c r="W271" i="4"/>
  <c r="V271" i="4"/>
  <c r="AL270" i="4"/>
  <c r="AK270" i="4"/>
  <c r="AJ270" i="4"/>
  <c r="AI270" i="4"/>
  <c r="AH270" i="4"/>
  <c r="AG270" i="4"/>
  <c r="AF270" i="4"/>
  <c r="AE270" i="4"/>
  <c r="AD270" i="4"/>
  <c r="AC270" i="4"/>
  <c r="AB270" i="4"/>
  <c r="AA270" i="4"/>
  <c r="Z270" i="4"/>
  <c r="Y270" i="4"/>
  <c r="X270" i="4"/>
  <c r="W270" i="4"/>
  <c r="V270" i="4"/>
  <c r="AL269" i="4"/>
  <c r="AK269" i="4"/>
  <c r="AJ269" i="4"/>
  <c r="AI269" i="4"/>
  <c r="AH269" i="4"/>
  <c r="AG269" i="4"/>
  <c r="AF269" i="4"/>
  <c r="AE269" i="4"/>
  <c r="AD269" i="4"/>
  <c r="AC269" i="4"/>
  <c r="AB269" i="4"/>
  <c r="AA269" i="4"/>
  <c r="Z269" i="4"/>
  <c r="Y269" i="4"/>
  <c r="X269" i="4"/>
  <c r="W269" i="4"/>
  <c r="V269" i="4"/>
  <c r="AL268" i="4"/>
  <c r="AK268" i="4"/>
  <c r="AJ268" i="4"/>
  <c r="AI268" i="4"/>
  <c r="AH268" i="4"/>
  <c r="AG268" i="4"/>
  <c r="AF268" i="4"/>
  <c r="AE268" i="4"/>
  <c r="AD268" i="4"/>
  <c r="AC268" i="4"/>
  <c r="AB268" i="4"/>
  <c r="AA268" i="4"/>
  <c r="Z268" i="4"/>
  <c r="Y268" i="4"/>
  <c r="X268" i="4"/>
  <c r="W268" i="4"/>
  <c r="V268" i="4"/>
  <c r="AL267" i="4"/>
  <c r="AK267" i="4"/>
  <c r="AJ267" i="4"/>
  <c r="AI267" i="4"/>
  <c r="AH267" i="4"/>
  <c r="AG267" i="4"/>
  <c r="AF267" i="4"/>
  <c r="AE267" i="4"/>
  <c r="AD267" i="4"/>
  <c r="AC267" i="4"/>
  <c r="AB267" i="4"/>
  <c r="AA267" i="4"/>
  <c r="Z267" i="4"/>
  <c r="Y267" i="4"/>
  <c r="X267" i="4"/>
  <c r="W267" i="4"/>
  <c r="V267" i="4"/>
  <c r="AL266" i="4"/>
  <c r="AK266" i="4"/>
  <c r="AJ266" i="4"/>
  <c r="AI266" i="4"/>
  <c r="AH266" i="4"/>
  <c r="AG266" i="4"/>
  <c r="AF266" i="4"/>
  <c r="AE266" i="4"/>
  <c r="AD266" i="4"/>
  <c r="AC266" i="4"/>
  <c r="AB266" i="4"/>
  <c r="AA266" i="4"/>
  <c r="Z266" i="4"/>
  <c r="Y266" i="4"/>
  <c r="X266" i="4"/>
  <c r="W266" i="4"/>
  <c r="V266" i="4"/>
  <c r="AL265" i="4"/>
  <c r="AK265" i="4"/>
  <c r="AJ265" i="4"/>
  <c r="AI265" i="4"/>
  <c r="AH265" i="4"/>
  <c r="AG265" i="4"/>
  <c r="AF265" i="4"/>
  <c r="AE265" i="4"/>
  <c r="AD265" i="4"/>
  <c r="AC265" i="4"/>
  <c r="AB265" i="4"/>
  <c r="AA265" i="4"/>
  <c r="Z265" i="4"/>
  <c r="Y265" i="4"/>
  <c r="X265" i="4"/>
  <c r="W265" i="4"/>
  <c r="V265" i="4"/>
  <c r="AL264" i="4"/>
  <c r="AK264" i="4"/>
  <c r="AJ264" i="4"/>
  <c r="AI264" i="4"/>
  <c r="AH264" i="4"/>
  <c r="AG264" i="4"/>
  <c r="AF264" i="4"/>
  <c r="AE264" i="4"/>
  <c r="AD264" i="4"/>
  <c r="AC264" i="4"/>
  <c r="AB264" i="4"/>
  <c r="AA264" i="4"/>
  <c r="Z264" i="4"/>
  <c r="Y264" i="4"/>
  <c r="X264" i="4"/>
  <c r="W264" i="4"/>
  <c r="V264" i="4"/>
  <c r="AL263" i="4"/>
  <c r="AK263" i="4"/>
  <c r="AJ263" i="4"/>
  <c r="AI263" i="4"/>
  <c r="AH263" i="4"/>
  <c r="AG263" i="4"/>
  <c r="AF263" i="4"/>
  <c r="AE263" i="4"/>
  <c r="AD263" i="4"/>
  <c r="AC263" i="4"/>
  <c r="AB263" i="4"/>
  <c r="AA263" i="4"/>
  <c r="Z263" i="4"/>
  <c r="Y263" i="4"/>
  <c r="X263" i="4"/>
  <c r="W263" i="4"/>
  <c r="V263" i="4"/>
  <c r="AL262" i="4"/>
  <c r="AK262" i="4"/>
  <c r="AJ262" i="4"/>
  <c r="AI262" i="4"/>
  <c r="AH262" i="4"/>
  <c r="AG262" i="4"/>
  <c r="AF262" i="4"/>
  <c r="AE262" i="4"/>
  <c r="AD262" i="4"/>
  <c r="AC262" i="4"/>
  <c r="AB262" i="4"/>
  <c r="AA262" i="4"/>
  <c r="Z262" i="4"/>
  <c r="Y262" i="4"/>
  <c r="X262" i="4"/>
  <c r="W262" i="4"/>
  <c r="V262" i="4"/>
  <c r="AL261" i="4"/>
  <c r="AK261" i="4"/>
  <c r="AJ261" i="4"/>
  <c r="AI261" i="4"/>
  <c r="AH261" i="4"/>
  <c r="AG261" i="4"/>
  <c r="AF261" i="4"/>
  <c r="AE261" i="4"/>
  <c r="AD261" i="4"/>
  <c r="AC261" i="4"/>
  <c r="AB261" i="4"/>
  <c r="AA261" i="4"/>
  <c r="Z261" i="4"/>
  <c r="Y261" i="4"/>
  <c r="X261" i="4"/>
  <c r="W261" i="4"/>
  <c r="V261" i="4"/>
  <c r="AL260" i="4"/>
  <c r="AK260" i="4"/>
  <c r="AJ260" i="4"/>
  <c r="AI260" i="4"/>
  <c r="AH260" i="4"/>
  <c r="AG260" i="4"/>
  <c r="AF260" i="4"/>
  <c r="AE260" i="4"/>
  <c r="AD260" i="4"/>
  <c r="AC260" i="4"/>
  <c r="AB260" i="4"/>
  <c r="AA260" i="4"/>
  <c r="Z260" i="4"/>
  <c r="Y260" i="4"/>
  <c r="X260" i="4"/>
  <c r="W260" i="4"/>
  <c r="V260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Z259" i="4"/>
  <c r="Y259" i="4"/>
  <c r="X259" i="4"/>
  <c r="W259" i="4"/>
  <c r="V259" i="4"/>
  <c r="AL256" i="4"/>
  <c r="AK256" i="4"/>
  <c r="AJ256" i="4"/>
  <c r="AI256" i="4"/>
  <c r="AH256" i="4"/>
  <c r="AG256" i="4"/>
  <c r="AF256" i="4"/>
  <c r="AE256" i="4"/>
  <c r="AD256" i="4"/>
  <c r="AC256" i="4"/>
  <c r="AB256" i="4"/>
  <c r="AA256" i="4"/>
  <c r="Z256" i="4"/>
  <c r="Y256" i="4"/>
  <c r="X256" i="4"/>
  <c r="W256" i="4"/>
  <c r="V256" i="4"/>
  <c r="AL255" i="4"/>
  <c r="AK255" i="4"/>
  <c r="AJ255" i="4"/>
  <c r="AI255" i="4"/>
  <c r="AH255" i="4"/>
  <c r="AG255" i="4"/>
  <c r="AF255" i="4"/>
  <c r="AE255" i="4"/>
  <c r="AD255" i="4"/>
  <c r="AC255" i="4"/>
  <c r="AB255" i="4"/>
  <c r="AA255" i="4"/>
  <c r="Z255" i="4"/>
  <c r="Y255" i="4"/>
  <c r="X255" i="4"/>
  <c r="W255" i="4"/>
  <c r="V255" i="4"/>
  <c r="AL254" i="4"/>
  <c r="AK254" i="4"/>
  <c r="AJ254" i="4"/>
  <c r="AI254" i="4"/>
  <c r="AH254" i="4"/>
  <c r="AG254" i="4"/>
  <c r="AF254" i="4"/>
  <c r="AE254" i="4"/>
  <c r="AD254" i="4"/>
  <c r="AC254" i="4"/>
  <c r="AB254" i="4"/>
  <c r="AA254" i="4"/>
  <c r="Z254" i="4"/>
  <c r="Y254" i="4"/>
  <c r="X254" i="4"/>
  <c r="W254" i="4"/>
  <c r="V254" i="4"/>
  <c r="AL253" i="4"/>
  <c r="AK253" i="4"/>
  <c r="AJ253" i="4"/>
  <c r="AI253" i="4"/>
  <c r="AH253" i="4"/>
  <c r="AG253" i="4"/>
  <c r="AF253" i="4"/>
  <c r="AE253" i="4"/>
  <c r="AD253" i="4"/>
  <c r="AC253" i="4"/>
  <c r="AB253" i="4"/>
  <c r="AA253" i="4"/>
  <c r="Z253" i="4"/>
  <c r="Y253" i="4"/>
  <c r="X253" i="4"/>
  <c r="W253" i="4"/>
  <c r="V253" i="4"/>
  <c r="AL252" i="4"/>
  <c r="AK252" i="4"/>
  <c r="AJ252" i="4"/>
  <c r="AI252" i="4"/>
  <c r="AH252" i="4"/>
  <c r="AG252" i="4"/>
  <c r="AF252" i="4"/>
  <c r="AE252" i="4"/>
  <c r="AD252" i="4"/>
  <c r="AC252" i="4"/>
  <c r="AB252" i="4"/>
  <c r="AA252" i="4"/>
  <c r="Z252" i="4"/>
  <c r="Y252" i="4"/>
  <c r="X252" i="4"/>
  <c r="W252" i="4"/>
  <c r="V252" i="4"/>
  <c r="AL251" i="4"/>
  <c r="AK251" i="4"/>
  <c r="AJ251" i="4"/>
  <c r="AI251" i="4"/>
  <c r="AH251" i="4"/>
  <c r="AG251" i="4"/>
  <c r="AF251" i="4"/>
  <c r="AE251" i="4"/>
  <c r="AD251" i="4"/>
  <c r="AC251" i="4"/>
  <c r="AB251" i="4"/>
  <c r="AA251" i="4"/>
  <c r="Z251" i="4"/>
  <c r="Y251" i="4"/>
  <c r="X251" i="4"/>
  <c r="W251" i="4"/>
  <c r="V251" i="4"/>
  <c r="AL250" i="4"/>
  <c r="AK250" i="4"/>
  <c r="AJ250" i="4"/>
  <c r="AI250" i="4"/>
  <c r="AH250" i="4"/>
  <c r="AG250" i="4"/>
  <c r="AF250" i="4"/>
  <c r="AE250" i="4"/>
  <c r="AD250" i="4"/>
  <c r="AC250" i="4"/>
  <c r="AB250" i="4"/>
  <c r="AA250" i="4"/>
  <c r="Z250" i="4"/>
  <c r="Y250" i="4"/>
  <c r="X250" i="4"/>
  <c r="W250" i="4"/>
  <c r="V250" i="4"/>
  <c r="AL249" i="4"/>
  <c r="AK249" i="4"/>
  <c r="AJ249" i="4"/>
  <c r="AI249" i="4"/>
  <c r="AH249" i="4"/>
  <c r="AG249" i="4"/>
  <c r="AF249" i="4"/>
  <c r="AE249" i="4"/>
  <c r="AD249" i="4"/>
  <c r="AC249" i="4"/>
  <c r="AB249" i="4"/>
  <c r="AA249" i="4"/>
  <c r="Z249" i="4"/>
  <c r="Y249" i="4"/>
  <c r="X249" i="4"/>
  <c r="W249" i="4"/>
  <c r="V249" i="4"/>
  <c r="AL248" i="4"/>
  <c r="AK248" i="4"/>
  <c r="AJ248" i="4"/>
  <c r="AI248" i="4"/>
  <c r="AH248" i="4"/>
  <c r="AG248" i="4"/>
  <c r="AF248" i="4"/>
  <c r="AE248" i="4"/>
  <c r="AD248" i="4"/>
  <c r="AC248" i="4"/>
  <c r="AB248" i="4"/>
  <c r="AA248" i="4"/>
  <c r="Z248" i="4"/>
  <c r="Y248" i="4"/>
  <c r="X248" i="4"/>
  <c r="W248" i="4"/>
  <c r="V248" i="4"/>
  <c r="AL247" i="4"/>
  <c r="AK247" i="4"/>
  <c r="AJ247" i="4"/>
  <c r="AI247" i="4"/>
  <c r="AH247" i="4"/>
  <c r="AG247" i="4"/>
  <c r="AF247" i="4"/>
  <c r="AE247" i="4"/>
  <c r="AD247" i="4"/>
  <c r="AC247" i="4"/>
  <c r="AB247" i="4"/>
  <c r="AA247" i="4"/>
  <c r="Z247" i="4"/>
  <c r="Y247" i="4"/>
  <c r="X247" i="4"/>
  <c r="W247" i="4"/>
  <c r="V247" i="4"/>
  <c r="AL246" i="4"/>
  <c r="AK246" i="4"/>
  <c r="AJ246" i="4"/>
  <c r="AI246" i="4"/>
  <c r="AH246" i="4"/>
  <c r="AG246" i="4"/>
  <c r="AF246" i="4"/>
  <c r="AE246" i="4"/>
  <c r="AD246" i="4"/>
  <c r="AC246" i="4"/>
  <c r="AB246" i="4"/>
  <c r="AA246" i="4"/>
  <c r="Z246" i="4"/>
  <c r="Y246" i="4"/>
  <c r="X246" i="4"/>
  <c r="W246" i="4"/>
  <c r="V246" i="4"/>
  <c r="AL245" i="4"/>
  <c r="AK245" i="4"/>
  <c r="AJ245" i="4"/>
  <c r="AI245" i="4"/>
  <c r="AH245" i="4"/>
  <c r="AG245" i="4"/>
  <c r="AF245" i="4"/>
  <c r="AE245" i="4"/>
  <c r="AD245" i="4"/>
  <c r="AC245" i="4"/>
  <c r="AB245" i="4"/>
  <c r="AA245" i="4"/>
  <c r="Z245" i="4"/>
  <c r="Y245" i="4"/>
  <c r="X245" i="4"/>
  <c r="W245" i="4"/>
  <c r="V245" i="4"/>
  <c r="AL244" i="4"/>
  <c r="AK244" i="4"/>
  <c r="AJ244" i="4"/>
  <c r="AI244" i="4"/>
  <c r="AH244" i="4"/>
  <c r="AG244" i="4"/>
  <c r="AF244" i="4"/>
  <c r="AE244" i="4"/>
  <c r="AD244" i="4"/>
  <c r="AC244" i="4"/>
  <c r="AB244" i="4"/>
  <c r="AA244" i="4"/>
  <c r="Z244" i="4"/>
  <c r="Y244" i="4"/>
  <c r="X244" i="4"/>
  <c r="W244" i="4"/>
  <c r="V244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Z243" i="4"/>
  <c r="Y243" i="4"/>
  <c r="X243" i="4"/>
  <c r="W243" i="4"/>
  <c r="V243" i="4"/>
  <c r="AL242" i="4"/>
  <c r="AK242" i="4"/>
  <c r="AJ242" i="4"/>
  <c r="AI242" i="4"/>
  <c r="AH242" i="4"/>
  <c r="AG242" i="4"/>
  <c r="AF242" i="4"/>
  <c r="AE242" i="4"/>
  <c r="AD242" i="4"/>
  <c r="AC242" i="4"/>
  <c r="AB242" i="4"/>
  <c r="AA242" i="4"/>
  <c r="Z242" i="4"/>
  <c r="Y242" i="4"/>
  <c r="X242" i="4"/>
  <c r="W242" i="4"/>
  <c r="V242" i="4"/>
  <c r="AL241" i="4"/>
  <c r="AK241" i="4"/>
  <c r="AJ241" i="4"/>
  <c r="AI241" i="4"/>
  <c r="AH241" i="4"/>
  <c r="AG241" i="4"/>
  <c r="AF241" i="4"/>
  <c r="AE241" i="4"/>
  <c r="AD241" i="4"/>
  <c r="AC241" i="4"/>
  <c r="AB241" i="4"/>
  <c r="AA241" i="4"/>
  <c r="Z241" i="4"/>
  <c r="Y241" i="4"/>
  <c r="X241" i="4"/>
  <c r="W241" i="4"/>
  <c r="V241" i="4"/>
  <c r="AL240" i="4"/>
  <c r="AK240" i="4"/>
  <c r="AJ240" i="4"/>
  <c r="AI240" i="4"/>
  <c r="AH240" i="4"/>
  <c r="AG240" i="4"/>
  <c r="AF240" i="4"/>
  <c r="AE240" i="4"/>
  <c r="AD240" i="4"/>
  <c r="AC240" i="4"/>
  <c r="AB240" i="4"/>
  <c r="AA240" i="4"/>
  <c r="Z240" i="4"/>
  <c r="Y240" i="4"/>
  <c r="X240" i="4"/>
  <c r="W240" i="4"/>
  <c r="V240" i="4"/>
  <c r="AL239" i="4"/>
  <c r="AK239" i="4"/>
  <c r="AJ239" i="4"/>
  <c r="AI239" i="4"/>
  <c r="AH239" i="4"/>
  <c r="AG239" i="4"/>
  <c r="AF239" i="4"/>
  <c r="AE239" i="4"/>
  <c r="AD239" i="4"/>
  <c r="AC239" i="4"/>
  <c r="AB239" i="4"/>
  <c r="AA239" i="4"/>
  <c r="Z239" i="4"/>
  <c r="Y239" i="4"/>
  <c r="X239" i="4"/>
  <c r="W239" i="4"/>
  <c r="V239" i="4"/>
  <c r="AL238" i="4"/>
  <c r="AK238" i="4"/>
  <c r="AJ238" i="4"/>
  <c r="AI238" i="4"/>
  <c r="AH238" i="4"/>
  <c r="AG238" i="4"/>
  <c r="AF238" i="4"/>
  <c r="AE238" i="4"/>
  <c r="AD238" i="4"/>
  <c r="AC238" i="4"/>
  <c r="AB238" i="4"/>
  <c r="AA238" i="4"/>
  <c r="Z238" i="4"/>
  <c r="Y238" i="4"/>
  <c r="X238" i="4"/>
  <c r="W238" i="4"/>
  <c r="V238" i="4"/>
  <c r="AL237" i="4"/>
  <c r="AK237" i="4"/>
  <c r="AJ237" i="4"/>
  <c r="AI237" i="4"/>
  <c r="AH237" i="4"/>
  <c r="AG237" i="4"/>
  <c r="AF237" i="4"/>
  <c r="AE237" i="4"/>
  <c r="AD237" i="4"/>
  <c r="AC237" i="4"/>
  <c r="AB237" i="4"/>
  <c r="AA237" i="4"/>
  <c r="Z237" i="4"/>
  <c r="Y237" i="4"/>
  <c r="X237" i="4"/>
  <c r="W237" i="4"/>
  <c r="V237" i="4"/>
  <c r="AL236" i="4"/>
  <c r="AK236" i="4"/>
  <c r="AJ236" i="4"/>
  <c r="AI236" i="4"/>
  <c r="AH236" i="4"/>
  <c r="AG236" i="4"/>
  <c r="AF236" i="4"/>
  <c r="AE236" i="4"/>
  <c r="AD236" i="4"/>
  <c r="AC236" i="4"/>
  <c r="AB236" i="4"/>
  <c r="AA236" i="4"/>
  <c r="Z236" i="4"/>
  <c r="Y236" i="4"/>
  <c r="X236" i="4"/>
  <c r="W236" i="4"/>
  <c r="V236" i="4"/>
  <c r="AL235" i="4"/>
  <c r="AK235" i="4"/>
  <c r="AJ235" i="4"/>
  <c r="AI235" i="4"/>
  <c r="AH235" i="4"/>
  <c r="AG235" i="4"/>
  <c r="AF235" i="4"/>
  <c r="AE235" i="4"/>
  <c r="AD235" i="4"/>
  <c r="AC235" i="4"/>
  <c r="AB235" i="4"/>
  <c r="AA235" i="4"/>
  <c r="Z235" i="4"/>
  <c r="Y235" i="4"/>
  <c r="X235" i="4"/>
  <c r="W235" i="4"/>
  <c r="V235" i="4"/>
  <c r="AL234" i="4"/>
  <c r="AK234" i="4"/>
  <c r="AJ234" i="4"/>
  <c r="AI234" i="4"/>
  <c r="AH234" i="4"/>
  <c r="AG234" i="4"/>
  <c r="AF234" i="4"/>
  <c r="AE234" i="4"/>
  <c r="AD234" i="4"/>
  <c r="AC234" i="4"/>
  <c r="AB234" i="4"/>
  <c r="AA234" i="4"/>
  <c r="Z234" i="4"/>
  <c r="Y234" i="4"/>
  <c r="X234" i="4"/>
  <c r="W234" i="4"/>
  <c r="V234" i="4"/>
  <c r="AL233" i="4"/>
  <c r="AK233" i="4"/>
  <c r="AJ233" i="4"/>
  <c r="AI233" i="4"/>
  <c r="AH233" i="4"/>
  <c r="AG233" i="4"/>
  <c r="AF233" i="4"/>
  <c r="AE233" i="4"/>
  <c r="AD233" i="4"/>
  <c r="AC233" i="4"/>
  <c r="AB233" i="4"/>
  <c r="AA233" i="4"/>
  <c r="Z233" i="4"/>
  <c r="Y233" i="4"/>
  <c r="X233" i="4"/>
  <c r="W233" i="4"/>
  <c r="V233" i="4"/>
  <c r="AL232" i="4"/>
  <c r="AK232" i="4"/>
  <c r="AJ232" i="4"/>
  <c r="AI232" i="4"/>
  <c r="AH232" i="4"/>
  <c r="AG232" i="4"/>
  <c r="AF232" i="4"/>
  <c r="AE232" i="4"/>
  <c r="AD232" i="4"/>
  <c r="AC232" i="4"/>
  <c r="AB232" i="4"/>
  <c r="AA232" i="4"/>
  <c r="Z232" i="4"/>
  <c r="Y232" i="4"/>
  <c r="X232" i="4"/>
  <c r="W232" i="4"/>
  <c r="V232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Z231" i="4"/>
  <c r="Y231" i="4"/>
  <c r="X231" i="4"/>
  <c r="W231" i="4"/>
  <c r="V231" i="4"/>
  <c r="AL230" i="4"/>
  <c r="AK230" i="4"/>
  <c r="AJ230" i="4"/>
  <c r="AI230" i="4"/>
  <c r="AH230" i="4"/>
  <c r="AG230" i="4"/>
  <c r="AF230" i="4"/>
  <c r="AE230" i="4"/>
  <c r="AD230" i="4"/>
  <c r="AC230" i="4"/>
  <c r="AB230" i="4"/>
  <c r="AA230" i="4"/>
  <c r="Z230" i="4"/>
  <c r="Y230" i="4"/>
  <c r="X230" i="4"/>
  <c r="W230" i="4"/>
  <c r="V230" i="4"/>
  <c r="AL229" i="4"/>
  <c r="AK229" i="4"/>
  <c r="AJ229" i="4"/>
  <c r="AI229" i="4"/>
  <c r="AH229" i="4"/>
  <c r="AG229" i="4"/>
  <c r="AF229" i="4"/>
  <c r="AE229" i="4"/>
  <c r="AD229" i="4"/>
  <c r="AC229" i="4"/>
  <c r="AB229" i="4"/>
  <c r="AA229" i="4"/>
  <c r="Z229" i="4"/>
  <c r="Y229" i="4"/>
  <c r="X229" i="4"/>
  <c r="W229" i="4"/>
  <c r="V229" i="4"/>
  <c r="AL228" i="4"/>
  <c r="AK228" i="4"/>
  <c r="AJ228" i="4"/>
  <c r="AI228" i="4"/>
  <c r="AH228" i="4"/>
  <c r="AG228" i="4"/>
  <c r="AF228" i="4"/>
  <c r="AE228" i="4"/>
  <c r="AD228" i="4"/>
  <c r="AC228" i="4"/>
  <c r="AB228" i="4"/>
  <c r="AA228" i="4"/>
  <c r="Z228" i="4"/>
  <c r="Y228" i="4"/>
  <c r="X228" i="4"/>
  <c r="W228" i="4"/>
  <c r="V228" i="4"/>
  <c r="AL227" i="4"/>
  <c r="AK227" i="4"/>
  <c r="AJ227" i="4"/>
  <c r="AI227" i="4"/>
  <c r="AH227" i="4"/>
  <c r="AG227" i="4"/>
  <c r="AF227" i="4"/>
  <c r="AE227" i="4"/>
  <c r="AD227" i="4"/>
  <c r="AC227" i="4"/>
  <c r="AB227" i="4"/>
  <c r="AA227" i="4"/>
  <c r="Z227" i="4"/>
  <c r="Y227" i="4"/>
  <c r="X227" i="4"/>
  <c r="W227" i="4"/>
  <c r="V227" i="4"/>
  <c r="AL224" i="4"/>
  <c r="AK224" i="4"/>
  <c r="AJ224" i="4"/>
  <c r="AI224" i="4"/>
  <c r="AH224" i="4"/>
  <c r="AG224" i="4"/>
  <c r="AF224" i="4"/>
  <c r="AE224" i="4"/>
  <c r="AD224" i="4"/>
  <c r="AC224" i="4"/>
  <c r="AB224" i="4"/>
  <c r="AA224" i="4"/>
  <c r="Z224" i="4"/>
  <c r="Y224" i="4"/>
  <c r="X224" i="4"/>
  <c r="W224" i="4"/>
  <c r="V224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AL222" i="4"/>
  <c r="AK222" i="4"/>
  <c r="AJ222" i="4"/>
  <c r="AI222" i="4"/>
  <c r="AH222" i="4"/>
  <c r="AG222" i="4"/>
  <c r="AF222" i="4"/>
  <c r="AE222" i="4"/>
  <c r="AD222" i="4"/>
  <c r="AC222" i="4"/>
  <c r="AB222" i="4"/>
  <c r="AA222" i="4"/>
  <c r="Z222" i="4"/>
  <c r="Y222" i="4"/>
  <c r="X222" i="4"/>
  <c r="W222" i="4"/>
  <c r="V222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AL220" i="4"/>
  <c r="AK220" i="4"/>
  <c r="AJ220" i="4"/>
  <c r="AI220" i="4"/>
  <c r="AH220" i="4"/>
  <c r="AG220" i="4"/>
  <c r="AF220" i="4"/>
  <c r="AE220" i="4"/>
  <c r="AD220" i="4"/>
  <c r="AC220" i="4"/>
  <c r="AB220" i="4"/>
  <c r="AA220" i="4"/>
  <c r="Z220" i="4"/>
  <c r="Y220" i="4"/>
  <c r="X220" i="4"/>
  <c r="W220" i="4"/>
  <c r="V220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AL218" i="4"/>
  <c r="AK218" i="4"/>
  <c r="AJ218" i="4"/>
  <c r="AI218" i="4"/>
  <c r="AH218" i="4"/>
  <c r="AG218" i="4"/>
  <c r="AF218" i="4"/>
  <c r="AE218" i="4"/>
  <c r="AD218" i="4"/>
  <c r="AC218" i="4"/>
  <c r="AB218" i="4"/>
  <c r="AA218" i="4"/>
  <c r="Z218" i="4"/>
  <c r="Y218" i="4"/>
  <c r="X218" i="4"/>
  <c r="W218" i="4"/>
  <c r="V218" i="4"/>
  <c r="AL217" i="4"/>
  <c r="AK217" i="4"/>
  <c r="AJ217" i="4"/>
  <c r="AI217" i="4"/>
  <c r="AH217" i="4"/>
  <c r="AG217" i="4"/>
  <c r="AF217" i="4"/>
  <c r="AE217" i="4"/>
  <c r="AD217" i="4"/>
  <c r="AC217" i="4"/>
  <c r="AB217" i="4"/>
  <c r="AA217" i="4"/>
  <c r="Z217" i="4"/>
  <c r="Y217" i="4"/>
  <c r="X217" i="4"/>
  <c r="W217" i="4"/>
  <c r="V217" i="4"/>
  <c r="AL216" i="4"/>
  <c r="AK216" i="4"/>
  <c r="AJ216" i="4"/>
  <c r="AI216" i="4"/>
  <c r="AH216" i="4"/>
  <c r="AG216" i="4"/>
  <c r="AF216" i="4"/>
  <c r="AE216" i="4"/>
  <c r="AD216" i="4"/>
  <c r="AC216" i="4"/>
  <c r="AB216" i="4"/>
  <c r="AA216" i="4"/>
  <c r="Z216" i="4"/>
  <c r="Y216" i="4"/>
  <c r="X216" i="4"/>
  <c r="W216" i="4"/>
  <c r="V216" i="4"/>
  <c r="AL215" i="4"/>
  <c r="AK215" i="4"/>
  <c r="AJ215" i="4"/>
  <c r="AI215" i="4"/>
  <c r="AH215" i="4"/>
  <c r="AG215" i="4"/>
  <c r="AF215" i="4"/>
  <c r="AE215" i="4"/>
  <c r="AD215" i="4"/>
  <c r="AC215" i="4"/>
  <c r="AB215" i="4"/>
  <c r="AA215" i="4"/>
  <c r="Z215" i="4"/>
  <c r="Y215" i="4"/>
  <c r="X215" i="4"/>
  <c r="W215" i="4"/>
  <c r="V215" i="4"/>
  <c r="AL214" i="4"/>
  <c r="AK214" i="4"/>
  <c r="AJ214" i="4"/>
  <c r="AI214" i="4"/>
  <c r="AH214" i="4"/>
  <c r="AG214" i="4"/>
  <c r="AF214" i="4"/>
  <c r="AE214" i="4"/>
  <c r="AD214" i="4"/>
  <c r="AC214" i="4"/>
  <c r="AB214" i="4"/>
  <c r="AA214" i="4"/>
  <c r="Z214" i="4"/>
  <c r="Y214" i="4"/>
  <c r="X214" i="4"/>
  <c r="W214" i="4"/>
  <c r="V214" i="4"/>
  <c r="AL213" i="4"/>
  <c r="AK213" i="4"/>
  <c r="AJ213" i="4"/>
  <c r="AI213" i="4"/>
  <c r="AH213" i="4"/>
  <c r="AG213" i="4"/>
  <c r="AF213" i="4"/>
  <c r="AE213" i="4"/>
  <c r="AD213" i="4"/>
  <c r="AC213" i="4"/>
  <c r="AB213" i="4"/>
  <c r="AA213" i="4"/>
  <c r="Z213" i="4"/>
  <c r="Y213" i="4"/>
  <c r="X213" i="4"/>
  <c r="W213" i="4"/>
  <c r="V213" i="4"/>
  <c r="AL212" i="4"/>
  <c r="AK212" i="4"/>
  <c r="AJ212" i="4"/>
  <c r="AI212" i="4"/>
  <c r="AH212" i="4"/>
  <c r="AG212" i="4"/>
  <c r="AF212" i="4"/>
  <c r="AE212" i="4"/>
  <c r="AD212" i="4"/>
  <c r="AC212" i="4"/>
  <c r="AB212" i="4"/>
  <c r="AA212" i="4"/>
  <c r="Z212" i="4"/>
  <c r="Y212" i="4"/>
  <c r="X212" i="4"/>
  <c r="W212" i="4"/>
  <c r="V212" i="4"/>
  <c r="AL211" i="4"/>
  <c r="AK211" i="4"/>
  <c r="AJ211" i="4"/>
  <c r="AI211" i="4"/>
  <c r="AH211" i="4"/>
  <c r="AG211" i="4"/>
  <c r="AF211" i="4"/>
  <c r="AE211" i="4"/>
  <c r="AD211" i="4"/>
  <c r="AC211" i="4"/>
  <c r="AB211" i="4"/>
  <c r="AA211" i="4"/>
  <c r="Z211" i="4"/>
  <c r="Y211" i="4"/>
  <c r="X211" i="4"/>
  <c r="W211" i="4"/>
  <c r="V211" i="4"/>
  <c r="AL210" i="4"/>
  <c r="AK210" i="4"/>
  <c r="AJ210" i="4"/>
  <c r="AI210" i="4"/>
  <c r="AH210" i="4"/>
  <c r="AG210" i="4"/>
  <c r="AF210" i="4"/>
  <c r="AE210" i="4"/>
  <c r="AD210" i="4"/>
  <c r="AC210" i="4"/>
  <c r="AB210" i="4"/>
  <c r="AA210" i="4"/>
  <c r="Z210" i="4"/>
  <c r="Y210" i="4"/>
  <c r="X210" i="4"/>
  <c r="W210" i="4"/>
  <c r="V210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AL208" i="4"/>
  <c r="AK208" i="4"/>
  <c r="AJ208" i="4"/>
  <c r="AI208" i="4"/>
  <c r="AH208" i="4"/>
  <c r="AG208" i="4"/>
  <c r="AF208" i="4"/>
  <c r="AE208" i="4"/>
  <c r="AD208" i="4"/>
  <c r="AC208" i="4"/>
  <c r="AB208" i="4"/>
  <c r="AA208" i="4"/>
  <c r="Z208" i="4"/>
  <c r="Y208" i="4"/>
  <c r="X208" i="4"/>
  <c r="W208" i="4"/>
  <c r="V208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AL206" i="4"/>
  <c r="AK206" i="4"/>
  <c r="AJ206" i="4"/>
  <c r="AI206" i="4"/>
  <c r="AH206" i="4"/>
  <c r="AG206" i="4"/>
  <c r="AF206" i="4"/>
  <c r="AE206" i="4"/>
  <c r="AD206" i="4"/>
  <c r="AC206" i="4"/>
  <c r="AB206" i="4"/>
  <c r="AA206" i="4"/>
  <c r="Z206" i="4"/>
  <c r="Y206" i="4"/>
  <c r="X206" i="4"/>
  <c r="W206" i="4"/>
  <c r="V206" i="4"/>
  <c r="AL205" i="4"/>
  <c r="AK205" i="4"/>
  <c r="AJ205" i="4"/>
  <c r="AI205" i="4"/>
  <c r="AH205" i="4"/>
  <c r="AG205" i="4"/>
  <c r="AF205" i="4"/>
  <c r="AE205" i="4"/>
  <c r="AD205" i="4"/>
  <c r="AC205" i="4"/>
  <c r="AB205" i="4"/>
  <c r="AA205" i="4"/>
  <c r="Z205" i="4"/>
  <c r="Y205" i="4"/>
  <c r="X205" i="4"/>
  <c r="W205" i="4"/>
  <c r="V205" i="4"/>
  <c r="AL204" i="4"/>
  <c r="AK204" i="4"/>
  <c r="AJ204" i="4"/>
  <c r="AI204" i="4"/>
  <c r="AH204" i="4"/>
  <c r="AG204" i="4"/>
  <c r="AF204" i="4"/>
  <c r="AE204" i="4"/>
  <c r="AD204" i="4"/>
  <c r="AC204" i="4"/>
  <c r="AB204" i="4"/>
  <c r="AA204" i="4"/>
  <c r="Z204" i="4"/>
  <c r="Y204" i="4"/>
  <c r="X204" i="4"/>
  <c r="W204" i="4"/>
  <c r="V204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Z203" i="4"/>
  <c r="Y203" i="4"/>
  <c r="X203" i="4"/>
  <c r="W203" i="4"/>
  <c r="V203" i="4"/>
  <c r="AL202" i="4"/>
  <c r="AK202" i="4"/>
  <c r="AJ202" i="4"/>
  <c r="AI202" i="4"/>
  <c r="AH202" i="4"/>
  <c r="AG202" i="4"/>
  <c r="AF202" i="4"/>
  <c r="AE202" i="4"/>
  <c r="AD202" i="4"/>
  <c r="AC202" i="4"/>
  <c r="AB202" i="4"/>
  <c r="AA202" i="4"/>
  <c r="Z202" i="4"/>
  <c r="Y202" i="4"/>
  <c r="X202" i="4"/>
  <c r="W202" i="4"/>
  <c r="V202" i="4"/>
  <c r="AL201" i="4"/>
  <c r="AK201" i="4"/>
  <c r="AJ201" i="4"/>
  <c r="AI201" i="4"/>
  <c r="AH201" i="4"/>
  <c r="AG201" i="4"/>
  <c r="AF201" i="4"/>
  <c r="AE201" i="4"/>
  <c r="AD201" i="4"/>
  <c r="AC201" i="4"/>
  <c r="AB201" i="4"/>
  <c r="AA201" i="4"/>
  <c r="Z201" i="4"/>
  <c r="Y201" i="4"/>
  <c r="X201" i="4"/>
  <c r="W201" i="4"/>
  <c r="V201" i="4"/>
  <c r="AL200" i="4"/>
  <c r="AK200" i="4"/>
  <c r="AJ200" i="4"/>
  <c r="AI200" i="4"/>
  <c r="AH200" i="4"/>
  <c r="AG200" i="4"/>
  <c r="AF200" i="4"/>
  <c r="AE200" i="4"/>
  <c r="AD200" i="4"/>
  <c r="AC200" i="4"/>
  <c r="AB200" i="4"/>
  <c r="AA200" i="4"/>
  <c r="Z200" i="4"/>
  <c r="Y200" i="4"/>
  <c r="X200" i="4"/>
  <c r="W200" i="4"/>
  <c r="V200" i="4"/>
  <c r="AL199" i="4"/>
  <c r="AK199" i="4"/>
  <c r="AJ199" i="4"/>
  <c r="AI199" i="4"/>
  <c r="AH199" i="4"/>
  <c r="AG199" i="4"/>
  <c r="AF199" i="4"/>
  <c r="AE199" i="4"/>
  <c r="AD199" i="4"/>
  <c r="AC199" i="4"/>
  <c r="AB199" i="4"/>
  <c r="AA199" i="4"/>
  <c r="Z199" i="4"/>
  <c r="Y199" i="4"/>
  <c r="X199" i="4"/>
  <c r="W199" i="4"/>
  <c r="V199" i="4"/>
  <c r="AL198" i="4"/>
  <c r="AK198" i="4"/>
  <c r="AJ198" i="4"/>
  <c r="AI198" i="4"/>
  <c r="AH198" i="4"/>
  <c r="AG198" i="4"/>
  <c r="AF198" i="4"/>
  <c r="AE198" i="4"/>
  <c r="AD198" i="4"/>
  <c r="AC198" i="4"/>
  <c r="AB198" i="4"/>
  <c r="AA198" i="4"/>
  <c r="Z198" i="4"/>
  <c r="Y198" i="4"/>
  <c r="X198" i="4"/>
  <c r="W198" i="4"/>
  <c r="V198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AL196" i="4"/>
  <c r="AK196" i="4"/>
  <c r="AJ196" i="4"/>
  <c r="AI196" i="4"/>
  <c r="AH196" i="4"/>
  <c r="AG196" i="4"/>
  <c r="AF196" i="4"/>
  <c r="AE196" i="4"/>
  <c r="AD196" i="4"/>
  <c r="AC196" i="4"/>
  <c r="AB196" i="4"/>
  <c r="AA196" i="4"/>
  <c r="Z196" i="4"/>
  <c r="Y196" i="4"/>
  <c r="X196" i="4"/>
  <c r="W196" i="4"/>
  <c r="V196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Z195" i="4"/>
  <c r="Y195" i="4"/>
  <c r="X195" i="4"/>
  <c r="W195" i="4"/>
  <c r="V195" i="4"/>
  <c r="AL192" i="4"/>
  <c r="AK192" i="4"/>
  <c r="AJ192" i="4"/>
  <c r="AI192" i="4"/>
  <c r="AH192" i="4"/>
  <c r="AG192" i="4"/>
  <c r="AF192" i="4"/>
  <c r="AE192" i="4"/>
  <c r="AD192" i="4"/>
  <c r="AC192" i="4"/>
  <c r="AB192" i="4"/>
  <c r="AA192" i="4"/>
  <c r="Z192" i="4"/>
  <c r="Y192" i="4"/>
  <c r="X192" i="4"/>
  <c r="W192" i="4"/>
  <c r="V192" i="4"/>
  <c r="AL191" i="4"/>
  <c r="AK191" i="4"/>
  <c r="AJ191" i="4"/>
  <c r="AI191" i="4"/>
  <c r="AH191" i="4"/>
  <c r="AG191" i="4"/>
  <c r="AF191" i="4"/>
  <c r="AE191" i="4"/>
  <c r="AD191" i="4"/>
  <c r="AC191" i="4"/>
  <c r="AB191" i="4"/>
  <c r="AA191" i="4"/>
  <c r="Z191" i="4"/>
  <c r="Y191" i="4"/>
  <c r="X191" i="4"/>
  <c r="W191" i="4"/>
  <c r="V191" i="4"/>
  <c r="AL190" i="4"/>
  <c r="AK190" i="4"/>
  <c r="AJ190" i="4"/>
  <c r="AI190" i="4"/>
  <c r="AH190" i="4"/>
  <c r="AG190" i="4"/>
  <c r="AF190" i="4"/>
  <c r="AE190" i="4"/>
  <c r="AD190" i="4"/>
  <c r="AC190" i="4"/>
  <c r="AB190" i="4"/>
  <c r="AA190" i="4"/>
  <c r="Z190" i="4"/>
  <c r="Y190" i="4"/>
  <c r="X190" i="4"/>
  <c r="W190" i="4"/>
  <c r="V190" i="4"/>
  <c r="AL189" i="4"/>
  <c r="AK189" i="4"/>
  <c r="AJ189" i="4"/>
  <c r="AI189" i="4"/>
  <c r="AH189" i="4"/>
  <c r="AG189" i="4"/>
  <c r="AF189" i="4"/>
  <c r="AE189" i="4"/>
  <c r="AD189" i="4"/>
  <c r="AC189" i="4"/>
  <c r="AB189" i="4"/>
  <c r="AA189" i="4"/>
  <c r="Z189" i="4"/>
  <c r="Y189" i="4"/>
  <c r="X189" i="4"/>
  <c r="W189" i="4"/>
  <c r="V189" i="4"/>
  <c r="AL188" i="4"/>
  <c r="AK188" i="4"/>
  <c r="AJ188" i="4"/>
  <c r="AI188" i="4"/>
  <c r="AH188" i="4"/>
  <c r="AG188" i="4"/>
  <c r="AF188" i="4"/>
  <c r="AE188" i="4"/>
  <c r="AD188" i="4"/>
  <c r="AC188" i="4"/>
  <c r="AB188" i="4"/>
  <c r="AA188" i="4"/>
  <c r="Z188" i="4"/>
  <c r="Y188" i="4"/>
  <c r="X188" i="4"/>
  <c r="W188" i="4"/>
  <c r="V188" i="4"/>
  <c r="AL187" i="4"/>
  <c r="AK187" i="4"/>
  <c r="AJ187" i="4"/>
  <c r="AI187" i="4"/>
  <c r="AH187" i="4"/>
  <c r="AG187" i="4"/>
  <c r="AF187" i="4"/>
  <c r="AE187" i="4"/>
  <c r="AD187" i="4"/>
  <c r="AC187" i="4"/>
  <c r="AB187" i="4"/>
  <c r="AA187" i="4"/>
  <c r="Z187" i="4"/>
  <c r="Y187" i="4"/>
  <c r="X187" i="4"/>
  <c r="W187" i="4"/>
  <c r="V187" i="4"/>
  <c r="AL186" i="4"/>
  <c r="AK186" i="4"/>
  <c r="AJ186" i="4"/>
  <c r="AI186" i="4"/>
  <c r="AH186" i="4"/>
  <c r="AG186" i="4"/>
  <c r="AF186" i="4"/>
  <c r="AE186" i="4"/>
  <c r="AD186" i="4"/>
  <c r="AC186" i="4"/>
  <c r="AB186" i="4"/>
  <c r="AA186" i="4"/>
  <c r="Z186" i="4"/>
  <c r="Y186" i="4"/>
  <c r="X186" i="4"/>
  <c r="W186" i="4"/>
  <c r="V186" i="4"/>
  <c r="AL185" i="4"/>
  <c r="AK185" i="4"/>
  <c r="AJ185" i="4"/>
  <c r="AI185" i="4"/>
  <c r="AH185" i="4"/>
  <c r="AG185" i="4"/>
  <c r="AF185" i="4"/>
  <c r="AE185" i="4"/>
  <c r="AD185" i="4"/>
  <c r="AC185" i="4"/>
  <c r="AB185" i="4"/>
  <c r="AA185" i="4"/>
  <c r="Z185" i="4"/>
  <c r="Y185" i="4"/>
  <c r="X185" i="4"/>
  <c r="W185" i="4"/>
  <c r="V185" i="4"/>
  <c r="AL184" i="4"/>
  <c r="AK184" i="4"/>
  <c r="AJ184" i="4"/>
  <c r="AI184" i="4"/>
  <c r="AH184" i="4"/>
  <c r="AG184" i="4"/>
  <c r="AF184" i="4"/>
  <c r="AE184" i="4"/>
  <c r="AD184" i="4"/>
  <c r="AC184" i="4"/>
  <c r="AB184" i="4"/>
  <c r="AA184" i="4"/>
  <c r="Z184" i="4"/>
  <c r="Y184" i="4"/>
  <c r="X184" i="4"/>
  <c r="W184" i="4"/>
  <c r="V184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Z183" i="4"/>
  <c r="Y183" i="4"/>
  <c r="X183" i="4"/>
  <c r="W183" i="4"/>
  <c r="V183" i="4"/>
  <c r="AL182" i="4"/>
  <c r="AK182" i="4"/>
  <c r="AJ182" i="4"/>
  <c r="AI182" i="4"/>
  <c r="AH182" i="4"/>
  <c r="AG182" i="4"/>
  <c r="AF182" i="4"/>
  <c r="AE182" i="4"/>
  <c r="AD182" i="4"/>
  <c r="AC182" i="4"/>
  <c r="AB182" i="4"/>
  <c r="AA182" i="4"/>
  <c r="Z182" i="4"/>
  <c r="Y182" i="4"/>
  <c r="X182" i="4"/>
  <c r="W182" i="4"/>
  <c r="V182" i="4"/>
  <c r="AL181" i="4"/>
  <c r="AK181" i="4"/>
  <c r="AJ181" i="4"/>
  <c r="AI181" i="4"/>
  <c r="AH181" i="4"/>
  <c r="AG181" i="4"/>
  <c r="AF181" i="4"/>
  <c r="AE181" i="4"/>
  <c r="AD181" i="4"/>
  <c r="AC181" i="4"/>
  <c r="AB181" i="4"/>
  <c r="AA181" i="4"/>
  <c r="Z181" i="4"/>
  <c r="Y181" i="4"/>
  <c r="X181" i="4"/>
  <c r="W181" i="4"/>
  <c r="V181" i="4"/>
  <c r="AL180" i="4"/>
  <c r="AK180" i="4"/>
  <c r="AJ180" i="4"/>
  <c r="AI180" i="4"/>
  <c r="AH180" i="4"/>
  <c r="AG180" i="4"/>
  <c r="AF180" i="4"/>
  <c r="AE180" i="4"/>
  <c r="AD180" i="4"/>
  <c r="AC180" i="4"/>
  <c r="AB180" i="4"/>
  <c r="AA180" i="4"/>
  <c r="Z180" i="4"/>
  <c r="Y180" i="4"/>
  <c r="X180" i="4"/>
  <c r="W180" i="4"/>
  <c r="V180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Z179" i="4"/>
  <c r="Y179" i="4"/>
  <c r="X179" i="4"/>
  <c r="W179" i="4"/>
  <c r="V179" i="4"/>
  <c r="AL178" i="4"/>
  <c r="AK178" i="4"/>
  <c r="AJ178" i="4"/>
  <c r="AI178" i="4"/>
  <c r="AH178" i="4"/>
  <c r="AG178" i="4"/>
  <c r="AF178" i="4"/>
  <c r="AE178" i="4"/>
  <c r="AD178" i="4"/>
  <c r="AC178" i="4"/>
  <c r="AB178" i="4"/>
  <c r="AA178" i="4"/>
  <c r="Z178" i="4"/>
  <c r="Y178" i="4"/>
  <c r="X178" i="4"/>
  <c r="W178" i="4"/>
  <c r="V178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Z177" i="4"/>
  <c r="Y177" i="4"/>
  <c r="X177" i="4"/>
  <c r="W177" i="4"/>
  <c r="V177" i="4"/>
  <c r="AL176" i="4"/>
  <c r="AK176" i="4"/>
  <c r="AJ176" i="4"/>
  <c r="AI176" i="4"/>
  <c r="AH176" i="4"/>
  <c r="AG176" i="4"/>
  <c r="AF176" i="4"/>
  <c r="AE176" i="4"/>
  <c r="AD176" i="4"/>
  <c r="AC176" i="4"/>
  <c r="AB176" i="4"/>
  <c r="AA176" i="4"/>
  <c r="Z176" i="4"/>
  <c r="Y176" i="4"/>
  <c r="X176" i="4"/>
  <c r="W176" i="4"/>
  <c r="V176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Z175" i="4"/>
  <c r="Y175" i="4"/>
  <c r="X175" i="4"/>
  <c r="W175" i="4"/>
  <c r="V175" i="4"/>
  <c r="AL174" i="4"/>
  <c r="AK174" i="4"/>
  <c r="AJ174" i="4"/>
  <c r="AI174" i="4"/>
  <c r="AH174" i="4"/>
  <c r="AG174" i="4"/>
  <c r="AF174" i="4"/>
  <c r="AE174" i="4"/>
  <c r="AD174" i="4"/>
  <c r="AC174" i="4"/>
  <c r="AB174" i="4"/>
  <c r="AA174" i="4"/>
  <c r="Z174" i="4"/>
  <c r="Y174" i="4"/>
  <c r="X174" i="4"/>
  <c r="W174" i="4"/>
  <c r="V174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Z173" i="4"/>
  <c r="Y173" i="4"/>
  <c r="X173" i="4"/>
  <c r="W173" i="4"/>
  <c r="V173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Z172" i="4"/>
  <c r="Y172" i="4"/>
  <c r="X172" i="4"/>
  <c r="W172" i="4"/>
  <c r="V172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AL170" i="4"/>
  <c r="AK170" i="4"/>
  <c r="AJ170" i="4"/>
  <c r="AI170" i="4"/>
  <c r="AH170" i="4"/>
  <c r="AG170" i="4"/>
  <c r="AF170" i="4"/>
  <c r="AE170" i="4"/>
  <c r="AD170" i="4"/>
  <c r="AC170" i="4"/>
  <c r="AB170" i="4"/>
  <c r="AA170" i="4"/>
  <c r="Z170" i="4"/>
  <c r="Y170" i="4"/>
  <c r="X170" i="4"/>
  <c r="W170" i="4"/>
  <c r="V170" i="4"/>
  <c r="AL169" i="4"/>
  <c r="AK169" i="4"/>
  <c r="AJ169" i="4"/>
  <c r="AI169" i="4"/>
  <c r="AH169" i="4"/>
  <c r="AG169" i="4"/>
  <c r="AF169" i="4"/>
  <c r="AE169" i="4"/>
  <c r="AD169" i="4"/>
  <c r="AC169" i="4"/>
  <c r="AB169" i="4"/>
  <c r="AA169" i="4"/>
  <c r="Z169" i="4"/>
  <c r="Y169" i="4"/>
  <c r="X169" i="4"/>
  <c r="W169" i="4"/>
  <c r="V169" i="4"/>
  <c r="AL168" i="4"/>
  <c r="AK168" i="4"/>
  <c r="AJ168" i="4"/>
  <c r="AI168" i="4"/>
  <c r="AH168" i="4"/>
  <c r="AG168" i="4"/>
  <c r="AF168" i="4"/>
  <c r="AE168" i="4"/>
  <c r="AD168" i="4"/>
  <c r="AC168" i="4"/>
  <c r="AB168" i="4"/>
  <c r="AA168" i="4"/>
  <c r="Z168" i="4"/>
  <c r="Y168" i="4"/>
  <c r="X168" i="4"/>
  <c r="W168" i="4"/>
  <c r="V168" i="4"/>
  <c r="AL167" i="4"/>
  <c r="AK167" i="4"/>
  <c r="AJ167" i="4"/>
  <c r="AI167" i="4"/>
  <c r="AH167" i="4"/>
  <c r="AG167" i="4"/>
  <c r="AF167" i="4"/>
  <c r="AE167" i="4"/>
  <c r="AD167" i="4"/>
  <c r="AC167" i="4"/>
  <c r="AB167" i="4"/>
  <c r="AA167" i="4"/>
  <c r="Z167" i="4"/>
  <c r="Y167" i="4"/>
  <c r="X167" i="4"/>
  <c r="W167" i="4"/>
  <c r="V167" i="4"/>
  <c r="AL166" i="4"/>
  <c r="AK166" i="4"/>
  <c r="AJ166" i="4"/>
  <c r="AI166" i="4"/>
  <c r="AH166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AL165" i="4"/>
  <c r="AK165" i="4"/>
  <c r="AJ165" i="4"/>
  <c r="AI165" i="4"/>
  <c r="AH165" i="4"/>
  <c r="AG165" i="4"/>
  <c r="AF165" i="4"/>
  <c r="AE165" i="4"/>
  <c r="AD165" i="4"/>
  <c r="AC165" i="4"/>
  <c r="AB165" i="4"/>
  <c r="AA165" i="4"/>
  <c r="Z165" i="4"/>
  <c r="Y165" i="4"/>
  <c r="X165" i="4"/>
  <c r="W165" i="4"/>
  <c r="V165" i="4"/>
  <c r="AL164" i="4"/>
  <c r="AK164" i="4"/>
  <c r="AJ164" i="4"/>
  <c r="AI164" i="4"/>
  <c r="AH164" i="4"/>
  <c r="AG164" i="4"/>
  <c r="AF164" i="4"/>
  <c r="AE164" i="4"/>
  <c r="AD164" i="4"/>
  <c r="AC164" i="4"/>
  <c r="AB164" i="4"/>
  <c r="AA164" i="4"/>
  <c r="Z164" i="4"/>
  <c r="Y164" i="4"/>
  <c r="X164" i="4"/>
  <c r="W164" i="4"/>
  <c r="V164" i="4"/>
  <c r="AL163" i="4"/>
  <c r="AK163" i="4"/>
  <c r="AJ163" i="4"/>
  <c r="AI163" i="4"/>
  <c r="AH163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AL160" i="4"/>
  <c r="AK160" i="4"/>
  <c r="AJ160" i="4"/>
  <c r="AI160" i="4"/>
  <c r="AH160" i="4"/>
  <c r="AG160" i="4"/>
  <c r="AF160" i="4"/>
  <c r="AE160" i="4"/>
  <c r="AD160" i="4"/>
  <c r="AC160" i="4"/>
  <c r="AB160" i="4"/>
  <c r="AA160" i="4"/>
  <c r="Z160" i="4"/>
  <c r="Y160" i="4"/>
  <c r="X160" i="4"/>
  <c r="W160" i="4"/>
  <c r="V160" i="4"/>
  <c r="AL159" i="4"/>
  <c r="AK159" i="4"/>
  <c r="AJ159" i="4"/>
  <c r="AI159" i="4"/>
  <c r="AH159" i="4"/>
  <c r="AG159" i="4"/>
  <c r="AF159" i="4"/>
  <c r="AE159" i="4"/>
  <c r="AD159" i="4"/>
  <c r="AC159" i="4"/>
  <c r="AB159" i="4"/>
  <c r="AA159" i="4"/>
  <c r="Z159" i="4"/>
  <c r="Y159" i="4"/>
  <c r="X159" i="4"/>
  <c r="W159" i="4"/>
  <c r="V159" i="4"/>
  <c r="AL158" i="4"/>
  <c r="AK158" i="4"/>
  <c r="AJ158" i="4"/>
  <c r="AI158" i="4"/>
  <c r="AH158" i="4"/>
  <c r="AG158" i="4"/>
  <c r="AF158" i="4"/>
  <c r="AE158" i="4"/>
  <c r="AD158" i="4"/>
  <c r="AC158" i="4"/>
  <c r="AB158" i="4"/>
  <c r="AA158" i="4"/>
  <c r="Z158" i="4"/>
  <c r="Y158" i="4"/>
  <c r="X158" i="4"/>
  <c r="W158" i="4"/>
  <c r="V158" i="4"/>
  <c r="AL157" i="4"/>
  <c r="AK157" i="4"/>
  <c r="AJ157" i="4"/>
  <c r="AI157" i="4"/>
  <c r="AH157" i="4"/>
  <c r="AG157" i="4"/>
  <c r="AF157" i="4"/>
  <c r="AE157" i="4"/>
  <c r="AD157" i="4"/>
  <c r="AC157" i="4"/>
  <c r="AB157" i="4"/>
  <c r="AA157" i="4"/>
  <c r="Z157" i="4"/>
  <c r="Y157" i="4"/>
  <c r="X157" i="4"/>
  <c r="W157" i="4"/>
  <c r="V157" i="4"/>
  <c r="AL156" i="4"/>
  <c r="AK156" i="4"/>
  <c r="AJ156" i="4"/>
  <c r="AI156" i="4"/>
  <c r="AH156" i="4"/>
  <c r="AG156" i="4"/>
  <c r="AF156" i="4"/>
  <c r="AE156" i="4"/>
  <c r="AD156" i="4"/>
  <c r="AC156" i="4"/>
  <c r="AB156" i="4"/>
  <c r="AA156" i="4"/>
  <c r="Z156" i="4"/>
  <c r="Y156" i="4"/>
  <c r="X156" i="4"/>
  <c r="W156" i="4"/>
  <c r="V156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AL154" i="4"/>
  <c r="AK154" i="4"/>
  <c r="AJ154" i="4"/>
  <c r="AI154" i="4"/>
  <c r="AH154" i="4"/>
  <c r="AG154" i="4"/>
  <c r="AF154" i="4"/>
  <c r="AE154" i="4"/>
  <c r="AD154" i="4"/>
  <c r="AC154" i="4"/>
  <c r="AB154" i="4"/>
  <c r="AA154" i="4"/>
  <c r="Z154" i="4"/>
  <c r="Y154" i="4"/>
  <c r="X154" i="4"/>
  <c r="W154" i="4"/>
  <c r="V154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Z153" i="4"/>
  <c r="Y153" i="4"/>
  <c r="X153" i="4"/>
  <c r="W153" i="4"/>
  <c r="V153" i="4"/>
  <c r="AL152" i="4"/>
  <c r="AK152" i="4"/>
  <c r="AJ152" i="4"/>
  <c r="AI152" i="4"/>
  <c r="AH152" i="4"/>
  <c r="AG152" i="4"/>
  <c r="AF152" i="4"/>
  <c r="AE152" i="4"/>
  <c r="AD152" i="4"/>
  <c r="AC152" i="4"/>
  <c r="AB152" i="4"/>
  <c r="AA152" i="4"/>
  <c r="Z152" i="4"/>
  <c r="Y152" i="4"/>
  <c r="X152" i="4"/>
  <c r="W152" i="4"/>
  <c r="V152" i="4"/>
  <c r="AL151" i="4"/>
  <c r="AK151" i="4"/>
  <c r="AJ151" i="4"/>
  <c r="AI151" i="4"/>
  <c r="AH151" i="4"/>
  <c r="AG151" i="4"/>
  <c r="AF151" i="4"/>
  <c r="AE151" i="4"/>
  <c r="AD151" i="4"/>
  <c r="AC151" i="4"/>
  <c r="AB151" i="4"/>
  <c r="AA151" i="4"/>
  <c r="Z151" i="4"/>
  <c r="Y151" i="4"/>
  <c r="X151" i="4"/>
  <c r="W151" i="4"/>
  <c r="V151" i="4"/>
  <c r="AL150" i="4"/>
  <c r="AK150" i="4"/>
  <c r="AJ150" i="4"/>
  <c r="AI150" i="4"/>
  <c r="AH150" i="4"/>
  <c r="AG150" i="4"/>
  <c r="AF150" i="4"/>
  <c r="AE150" i="4"/>
  <c r="AD150" i="4"/>
  <c r="AC150" i="4"/>
  <c r="AB150" i="4"/>
  <c r="AA150" i="4"/>
  <c r="Z150" i="4"/>
  <c r="Y150" i="4"/>
  <c r="X150" i="4"/>
  <c r="W150" i="4"/>
  <c r="V150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Z149" i="4"/>
  <c r="Y149" i="4"/>
  <c r="X149" i="4"/>
  <c r="W149" i="4"/>
  <c r="V149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Z148" i="4"/>
  <c r="Y148" i="4"/>
  <c r="X148" i="4"/>
  <c r="W148" i="4"/>
  <c r="V148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Z147" i="4"/>
  <c r="Y147" i="4"/>
  <c r="X147" i="4"/>
  <c r="W147" i="4"/>
  <c r="V147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Z146" i="4"/>
  <c r="Y146" i="4"/>
  <c r="X146" i="4"/>
  <c r="W146" i="4"/>
  <c r="V146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Z145" i="4"/>
  <c r="Y145" i="4"/>
  <c r="X145" i="4"/>
  <c r="W145" i="4"/>
  <c r="V145" i="4"/>
  <c r="AL144" i="4"/>
  <c r="AK144" i="4"/>
  <c r="AJ144" i="4"/>
  <c r="AI144" i="4"/>
  <c r="AH144" i="4"/>
  <c r="AG144" i="4"/>
  <c r="AF144" i="4"/>
  <c r="AE144" i="4"/>
  <c r="AD144" i="4"/>
  <c r="AC144" i="4"/>
  <c r="AB144" i="4"/>
  <c r="AA144" i="4"/>
  <c r="Z144" i="4"/>
  <c r="Y144" i="4"/>
  <c r="X144" i="4"/>
  <c r="W144" i="4"/>
  <c r="V144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Z143" i="4"/>
  <c r="Y143" i="4"/>
  <c r="X143" i="4"/>
  <c r="W143" i="4"/>
  <c r="V143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Z142" i="4"/>
  <c r="Y142" i="4"/>
  <c r="X142" i="4"/>
  <c r="W142" i="4"/>
  <c r="V142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Z141" i="4"/>
  <c r="Y141" i="4"/>
  <c r="X141" i="4"/>
  <c r="W141" i="4"/>
  <c r="V141" i="4"/>
  <c r="AL140" i="4"/>
  <c r="AK140" i="4"/>
  <c r="AJ140" i="4"/>
  <c r="AI140" i="4"/>
  <c r="AH140" i="4"/>
  <c r="AG140" i="4"/>
  <c r="AF140" i="4"/>
  <c r="AE140" i="4"/>
  <c r="AD140" i="4"/>
  <c r="AC140" i="4"/>
  <c r="AB140" i="4"/>
  <c r="AA140" i="4"/>
  <c r="Z140" i="4"/>
  <c r="Y140" i="4"/>
  <c r="X140" i="4"/>
  <c r="W140" i="4"/>
  <c r="V140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AL138" i="4"/>
  <c r="AK138" i="4"/>
  <c r="AJ138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AL137" i="4"/>
  <c r="AK137" i="4"/>
  <c r="AJ137" i="4"/>
  <c r="AI137" i="4"/>
  <c r="AH137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AL136" i="4"/>
  <c r="AK136" i="4"/>
  <c r="AJ136" i="4"/>
  <c r="AI136" i="4"/>
  <c r="AH136" i="4"/>
  <c r="AG136" i="4"/>
  <c r="AF136" i="4"/>
  <c r="AE136" i="4"/>
  <c r="AD136" i="4"/>
  <c r="AC136" i="4"/>
  <c r="AB136" i="4"/>
  <c r="AA136" i="4"/>
  <c r="Z136" i="4"/>
  <c r="Y136" i="4"/>
  <c r="X136" i="4"/>
  <c r="W136" i="4"/>
  <c r="V136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Z134" i="4"/>
  <c r="Y134" i="4"/>
  <c r="X134" i="4"/>
  <c r="W134" i="4"/>
  <c r="V134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Z133" i="4"/>
  <c r="Y133" i="4"/>
  <c r="X133" i="4"/>
  <c r="W133" i="4"/>
  <c r="V133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Z128" i="4"/>
  <c r="Y128" i="4"/>
  <c r="X128" i="4"/>
  <c r="W128" i="4"/>
  <c r="V128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Z278" i="3"/>
  <c r="Y278" i="3"/>
  <c r="X278" i="3"/>
  <c r="W278" i="3"/>
  <c r="V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Z277" i="3"/>
  <c r="Y277" i="3"/>
  <c r="X277" i="3"/>
  <c r="W277" i="3"/>
  <c r="V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Z276" i="3"/>
  <c r="Y276" i="3"/>
  <c r="X276" i="3"/>
  <c r="W276" i="3"/>
  <c r="V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Z275" i="3"/>
  <c r="Y275" i="3"/>
  <c r="X275" i="3"/>
  <c r="W275" i="3"/>
  <c r="V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AL267" i="3"/>
  <c r="AK267" i="3"/>
  <c r="AJ267" i="3"/>
  <c r="AI267" i="3"/>
  <c r="AH267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AL266" i="3"/>
  <c r="AK266" i="3"/>
  <c r="AJ266" i="3"/>
  <c r="AI266" i="3"/>
  <c r="AH266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AL265" i="3"/>
  <c r="AK265" i="3"/>
  <c r="AJ265" i="3"/>
  <c r="AI265" i="3"/>
  <c r="AH265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AL262" i="3"/>
  <c r="AK262" i="3"/>
  <c r="AJ262" i="3"/>
  <c r="AI262" i="3"/>
  <c r="AH262" i="3"/>
  <c r="AG262" i="3"/>
  <c r="AF262" i="3"/>
  <c r="AE262" i="3"/>
  <c r="AD262" i="3"/>
  <c r="AC262" i="3"/>
  <c r="AB262" i="3"/>
  <c r="AA262" i="3"/>
  <c r="Z262" i="3"/>
  <c r="Y262" i="3"/>
  <c r="X262" i="3"/>
  <c r="W262" i="3"/>
  <c r="V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Z252" i="3"/>
  <c r="Y252" i="3"/>
  <c r="X252" i="3"/>
  <c r="W252" i="3"/>
  <c r="V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Z251" i="3"/>
  <c r="Y251" i="3"/>
  <c r="X251" i="3"/>
  <c r="W251" i="3"/>
  <c r="V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Z250" i="3"/>
  <c r="Y250" i="3"/>
  <c r="X250" i="3"/>
  <c r="W250" i="3"/>
  <c r="V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Z247" i="3"/>
  <c r="Y247" i="3"/>
  <c r="X247" i="3"/>
  <c r="W247" i="3"/>
  <c r="V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Z246" i="3"/>
  <c r="Y246" i="3"/>
  <c r="X246" i="3"/>
  <c r="W246" i="3"/>
  <c r="V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Z245" i="3"/>
  <c r="Y245" i="3"/>
  <c r="X245" i="3"/>
  <c r="W245" i="3"/>
  <c r="V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AL241" i="3"/>
  <c r="AK241" i="3"/>
  <c r="AJ241" i="3"/>
  <c r="AI241" i="3"/>
  <c r="AH241" i="3"/>
  <c r="AG241" i="3"/>
  <c r="AF241" i="3"/>
  <c r="AE241" i="3"/>
  <c r="AD241" i="3"/>
  <c r="AC241" i="3"/>
  <c r="AB241" i="3"/>
  <c r="AA241" i="3"/>
  <c r="Z241" i="3"/>
  <c r="Y241" i="3"/>
  <c r="X241" i="3"/>
  <c r="W241" i="3"/>
  <c r="V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V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N35" i="6" l="1"/>
  <c r="O35" i="6"/>
  <c r="P35" i="6"/>
  <c r="Q35" i="6"/>
  <c r="R35" i="6"/>
  <c r="N36" i="6"/>
  <c r="O36" i="6"/>
  <c r="P36" i="6"/>
  <c r="Q36" i="6"/>
  <c r="R36" i="6"/>
  <c r="N37" i="6"/>
  <c r="O37" i="6"/>
  <c r="P37" i="6"/>
  <c r="Q37" i="6"/>
  <c r="R37" i="6"/>
  <c r="N38" i="6"/>
  <c r="O38" i="6"/>
  <c r="P38" i="6"/>
  <c r="Q38" i="6"/>
  <c r="R38" i="6"/>
  <c r="N39" i="6"/>
  <c r="O39" i="6"/>
  <c r="P39" i="6"/>
  <c r="Q39" i="6"/>
  <c r="R39" i="6"/>
  <c r="N40" i="6"/>
  <c r="O40" i="6"/>
  <c r="P40" i="6"/>
  <c r="Q40" i="6"/>
  <c r="R40" i="6"/>
  <c r="N41" i="6"/>
  <c r="O41" i="6"/>
  <c r="P41" i="6"/>
  <c r="Q41" i="6"/>
  <c r="R41" i="6"/>
  <c r="N42" i="6"/>
  <c r="O42" i="6"/>
  <c r="P42" i="6"/>
  <c r="Q42" i="6"/>
  <c r="R42" i="6"/>
  <c r="N43" i="6"/>
  <c r="O43" i="6"/>
  <c r="P43" i="6"/>
  <c r="Q43" i="6"/>
  <c r="R43" i="6"/>
  <c r="N44" i="6"/>
  <c r="O44" i="6"/>
  <c r="P44" i="6"/>
  <c r="Q44" i="6"/>
  <c r="R44" i="6"/>
  <c r="N45" i="6"/>
  <c r="O45" i="6"/>
  <c r="P45" i="6"/>
  <c r="Q45" i="6"/>
  <c r="R45" i="6"/>
  <c r="N46" i="6"/>
  <c r="O46" i="6"/>
  <c r="P46" i="6"/>
  <c r="Q46" i="6"/>
  <c r="R46" i="6"/>
  <c r="N47" i="6"/>
  <c r="O47" i="6"/>
  <c r="P47" i="6"/>
  <c r="Q47" i="6"/>
  <c r="R47" i="6"/>
  <c r="N48" i="6"/>
  <c r="O48" i="6"/>
  <c r="P48" i="6"/>
  <c r="Q48" i="6"/>
  <c r="R48" i="6"/>
  <c r="N49" i="6"/>
  <c r="O49" i="6"/>
  <c r="P49" i="6"/>
  <c r="Q49" i="6"/>
  <c r="R49" i="6"/>
  <c r="N50" i="6"/>
  <c r="O50" i="6"/>
  <c r="P50" i="6"/>
  <c r="Q50" i="6"/>
  <c r="R50" i="6"/>
  <c r="N51" i="6"/>
  <c r="O51" i="6"/>
  <c r="P51" i="6"/>
  <c r="Q51" i="6"/>
  <c r="R51" i="6"/>
  <c r="N52" i="6"/>
  <c r="O52" i="6"/>
  <c r="P52" i="6"/>
  <c r="Q52" i="6"/>
  <c r="R52" i="6"/>
  <c r="N53" i="6"/>
  <c r="O53" i="6"/>
  <c r="P53" i="6"/>
  <c r="Q53" i="6"/>
  <c r="R53" i="6"/>
  <c r="N54" i="6"/>
  <c r="O54" i="6"/>
  <c r="P54" i="6"/>
  <c r="Q54" i="6"/>
  <c r="R54" i="6"/>
  <c r="N55" i="6"/>
  <c r="O55" i="6"/>
  <c r="P55" i="6"/>
  <c r="Q55" i="6"/>
  <c r="R55" i="6"/>
  <c r="N56" i="6"/>
  <c r="O56" i="6"/>
  <c r="P56" i="6"/>
  <c r="Q56" i="6"/>
  <c r="R56" i="6"/>
  <c r="N57" i="6"/>
  <c r="O57" i="6"/>
  <c r="P57" i="6"/>
  <c r="Q57" i="6"/>
  <c r="R57" i="6"/>
  <c r="N58" i="6"/>
  <c r="O58" i="6"/>
  <c r="P58" i="6"/>
  <c r="Q58" i="6"/>
  <c r="R58" i="6"/>
  <c r="N59" i="6"/>
  <c r="O59" i="6"/>
  <c r="P59" i="6"/>
  <c r="Q59" i="6"/>
  <c r="R59" i="6"/>
  <c r="N60" i="6"/>
  <c r="O60" i="6"/>
  <c r="P60" i="6"/>
  <c r="Q60" i="6"/>
  <c r="R60" i="6"/>
  <c r="N61" i="6"/>
  <c r="O61" i="6"/>
  <c r="P61" i="6"/>
  <c r="Q61" i="6"/>
  <c r="R61" i="6"/>
  <c r="N62" i="6"/>
  <c r="O62" i="6"/>
  <c r="P62" i="6"/>
  <c r="Q62" i="6"/>
  <c r="R62" i="6"/>
  <c r="N63" i="6"/>
  <c r="O63" i="6"/>
  <c r="P63" i="6"/>
  <c r="Q63" i="6"/>
  <c r="R63" i="6"/>
  <c r="N64" i="6"/>
  <c r="O64" i="6"/>
  <c r="P64" i="6"/>
  <c r="Q64" i="6"/>
  <c r="R64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35" i="6"/>
  <c r="D35" i="6"/>
  <c r="E35" i="6"/>
  <c r="F35" i="6"/>
  <c r="G35" i="6"/>
  <c r="H35" i="6"/>
  <c r="I35" i="6"/>
  <c r="J35" i="6"/>
  <c r="K35" i="6"/>
  <c r="L35" i="6"/>
  <c r="D36" i="6"/>
  <c r="E36" i="6"/>
  <c r="F36" i="6"/>
  <c r="G36" i="6"/>
  <c r="H36" i="6"/>
  <c r="I36" i="6"/>
  <c r="J36" i="6"/>
  <c r="K36" i="6"/>
  <c r="L36" i="6"/>
  <c r="D37" i="6"/>
  <c r="E37" i="6"/>
  <c r="F37" i="6"/>
  <c r="G37" i="6"/>
  <c r="H37" i="6"/>
  <c r="I37" i="6"/>
  <c r="J37" i="6"/>
  <c r="K37" i="6"/>
  <c r="L37" i="6"/>
  <c r="D38" i="6"/>
  <c r="E38" i="6"/>
  <c r="F38" i="6"/>
  <c r="G38" i="6"/>
  <c r="H38" i="6"/>
  <c r="I38" i="6"/>
  <c r="J38" i="6"/>
  <c r="K38" i="6"/>
  <c r="L38" i="6"/>
  <c r="D39" i="6"/>
  <c r="E39" i="6"/>
  <c r="F39" i="6"/>
  <c r="G39" i="6"/>
  <c r="H39" i="6"/>
  <c r="I39" i="6"/>
  <c r="J39" i="6"/>
  <c r="K39" i="6"/>
  <c r="L39" i="6"/>
  <c r="D40" i="6"/>
  <c r="E40" i="6"/>
  <c r="F40" i="6"/>
  <c r="G40" i="6"/>
  <c r="H40" i="6"/>
  <c r="I40" i="6"/>
  <c r="J40" i="6"/>
  <c r="K40" i="6"/>
  <c r="L40" i="6"/>
  <c r="D41" i="6"/>
  <c r="E41" i="6"/>
  <c r="F41" i="6"/>
  <c r="G41" i="6"/>
  <c r="H41" i="6"/>
  <c r="I41" i="6"/>
  <c r="J41" i="6"/>
  <c r="K41" i="6"/>
  <c r="L41" i="6"/>
  <c r="D42" i="6"/>
  <c r="E42" i="6"/>
  <c r="F42" i="6"/>
  <c r="G42" i="6"/>
  <c r="H42" i="6"/>
  <c r="I42" i="6"/>
  <c r="J42" i="6"/>
  <c r="K42" i="6"/>
  <c r="L42" i="6"/>
  <c r="D43" i="6"/>
  <c r="E43" i="6"/>
  <c r="F43" i="6"/>
  <c r="G43" i="6"/>
  <c r="H43" i="6"/>
  <c r="I43" i="6"/>
  <c r="J43" i="6"/>
  <c r="K43" i="6"/>
  <c r="L43" i="6"/>
  <c r="D44" i="6"/>
  <c r="E44" i="6"/>
  <c r="F44" i="6"/>
  <c r="G44" i="6"/>
  <c r="H44" i="6"/>
  <c r="I44" i="6"/>
  <c r="J44" i="6"/>
  <c r="K44" i="6"/>
  <c r="L44" i="6"/>
  <c r="D45" i="6"/>
  <c r="E45" i="6"/>
  <c r="F45" i="6"/>
  <c r="G45" i="6"/>
  <c r="H45" i="6"/>
  <c r="I45" i="6"/>
  <c r="J45" i="6"/>
  <c r="K45" i="6"/>
  <c r="L45" i="6"/>
  <c r="D46" i="6"/>
  <c r="E46" i="6"/>
  <c r="F46" i="6"/>
  <c r="G46" i="6"/>
  <c r="H46" i="6"/>
  <c r="I46" i="6"/>
  <c r="J46" i="6"/>
  <c r="K46" i="6"/>
  <c r="L46" i="6"/>
  <c r="D47" i="6"/>
  <c r="E47" i="6"/>
  <c r="F47" i="6"/>
  <c r="G47" i="6"/>
  <c r="H47" i="6"/>
  <c r="I47" i="6"/>
  <c r="J47" i="6"/>
  <c r="K47" i="6"/>
  <c r="L47" i="6"/>
  <c r="D48" i="6"/>
  <c r="E48" i="6"/>
  <c r="F48" i="6"/>
  <c r="G48" i="6"/>
  <c r="H48" i="6"/>
  <c r="I48" i="6"/>
  <c r="J48" i="6"/>
  <c r="K48" i="6"/>
  <c r="L48" i="6"/>
  <c r="D49" i="6"/>
  <c r="E49" i="6"/>
  <c r="F49" i="6"/>
  <c r="G49" i="6"/>
  <c r="H49" i="6"/>
  <c r="I49" i="6"/>
  <c r="J49" i="6"/>
  <c r="K49" i="6"/>
  <c r="L49" i="6"/>
  <c r="D50" i="6"/>
  <c r="E50" i="6"/>
  <c r="F50" i="6"/>
  <c r="G50" i="6"/>
  <c r="H50" i="6"/>
  <c r="I50" i="6"/>
  <c r="J50" i="6"/>
  <c r="K50" i="6"/>
  <c r="L50" i="6"/>
  <c r="D51" i="6"/>
  <c r="E51" i="6"/>
  <c r="F51" i="6"/>
  <c r="G51" i="6"/>
  <c r="H51" i="6"/>
  <c r="I51" i="6"/>
  <c r="J51" i="6"/>
  <c r="K51" i="6"/>
  <c r="L51" i="6"/>
  <c r="D52" i="6"/>
  <c r="E52" i="6"/>
  <c r="F52" i="6"/>
  <c r="G52" i="6"/>
  <c r="H52" i="6"/>
  <c r="I52" i="6"/>
  <c r="J52" i="6"/>
  <c r="K52" i="6"/>
  <c r="L52" i="6"/>
  <c r="D53" i="6"/>
  <c r="E53" i="6"/>
  <c r="F53" i="6"/>
  <c r="G53" i="6"/>
  <c r="H53" i="6"/>
  <c r="I53" i="6"/>
  <c r="J53" i="6"/>
  <c r="K53" i="6"/>
  <c r="L53" i="6"/>
  <c r="D54" i="6"/>
  <c r="E54" i="6"/>
  <c r="F54" i="6"/>
  <c r="G54" i="6"/>
  <c r="H54" i="6"/>
  <c r="I54" i="6"/>
  <c r="J54" i="6"/>
  <c r="K54" i="6"/>
  <c r="L54" i="6"/>
  <c r="D55" i="6"/>
  <c r="E55" i="6"/>
  <c r="F55" i="6"/>
  <c r="G55" i="6"/>
  <c r="H55" i="6"/>
  <c r="I55" i="6"/>
  <c r="J55" i="6"/>
  <c r="K55" i="6"/>
  <c r="L55" i="6"/>
  <c r="D56" i="6"/>
  <c r="E56" i="6"/>
  <c r="F56" i="6"/>
  <c r="G56" i="6"/>
  <c r="H56" i="6"/>
  <c r="I56" i="6"/>
  <c r="J56" i="6"/>
  <c r="K56" i="6"/>
  <c r="L56" i="6"/>
  <c r="D57" i="6"/>
  <c r="E57" i="6"/>
  <c r="F57" i="6"/>
  <c r="G57" i="6"/>
  <c r="H57" i="6"/>
  <c r="I57" i="6"/>
  <c r="J57" i="6"/>
  <c r="K57" i="6"/>
  <c r="L57" i="6"/>
  <c r="D58" i="6"/>
  <c r="E58" i="6"/>
  <c r="F58" i="6"/>
  <c r="G58" i="6"/>
  <c r="H58" i="6"/>
  <c r="I58" i="6"/>
  <c r="J58" i="6"/>
  <c r="K58" i="6"/>
  <c r="L58" i="6"/>
  <c r="D59" i="6"/>
  <c r="E59" i="6"/>
  <c r="F59" i="6"/>
  <c r="G59" i="6"/>
  <c r="H59" i="6"/>
  <c r="I59" i="6"/>
  <c r="J59" i="6"/>
  <c r="K59" i="6"/>
  <c r="L59" i="6"/>
  <c r="D60" i="6"/>
  <c r="E60" i="6"/>
  <c r="F60" i="6"/>
  <c r="G60" i="6"/>
  <c r="H60" i="6"/>
  <c r="I60" i="6"/>
  <c r="J60" i="6"/>
  <c r="K60" i="6"/>
  <c r="L60" i="6"/>
  <c r="D61" i="6"/>
  <c r="E61" i="6"/>
  <c r="F61" i="6"/>
  <c r="G61" i="6"/>
  <c r="H61" i="6"/>
  <c r="I61" i="6"/>
  <c r="J61" i="6"/>
  <c r="K61" i="6"/>
  <c r="L61" i="6"/>
  <c r="D62" i="6"/>
  <c r="E62" i="6"/>
  <c r="F62" i="6"/>
  <c r="G62" i="6"/>
  <c r="H62" i="6"/>
  <c r="I62" i="6"/>
  <c r="J62" i="6"/>
  <c r="K62" i="6"/>
  <c r="L62" i="6"/>
  <c r="D63" i="6"/>
  <c r="E63" i="6"/>
  <c r="F63" i="6"/>
  <c r="G63" i="6"/>
  <c r="H63" i="6"/>
  <c r="I63" i="6"/>
  <c r="J63" i="6"/>
  <c r="K63" i="6"/>
  <c r="L63" i="6"/>
  <c r="D64" i="6"/>
  <c r="E64" i="6"/>
  <c r="F64" i="6"/>
  <c r="G64" i="6"/>
  <c r="H64" i="6"/>
  <c r="I64" i="6"/>
  <c r="J64" i="6"/>
  <c r="K64" i="6"/>
  <c r="L64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35" i="6"/>
  <c r="N3" i="6"/>
  <c r="O3" i="6"/>
  <c r="P3" i="6"/>
  <c r="Q3" i="6"/>
  <c r="R3" i="6"/>
  <c r="N4" i="6"/>
  <c r="O4" i="6"/>
  <c r="P4" i="6"/>
  <c r="Q4" i="6"/>
  <c r="R4" i="6"/>
  <c r="N5" i="6"/>
  <c r="O5" i="6"/>
  <c r="P5" i="6"/>
  <c r="Q5" i="6"/>
  <c r="R5" i="6"/>
  <c r="N6" i="6"/>
  <c r="O6" i="6"/>
  <c r="P6" i="6"/>
  <c r="Q6" i="6"/>
  <c r="R6" i="6"/>
  <c r="N7" i="6"/>
  <c r="O7" i="6"/>
  <c r="P7" i="6"/>
  <c r="Q7" i="6"/>
  <c r="R7" i="6"/>
  <c r="N8" i="6"/>
  <c r="O8" i="6"/>
  <c r="P8" i="6"/>
  <c r="Q8" i="6"/>
  <c r="R8" i="6"/>
  <c r="N9" i="6"/>
  <c r="O9" i="6"/>
  <c r="P9" i="6"/>
  <c r="Q9" i="6"/>
  <c r="R9" i="6"/>
  <c r="N10" i="6"/>
  <c r="O10" i="6"/>
  <c r="P10" i="6"/>
  <c r="Q10" i="6"/>
  <c r="R10" i="6"/>
  <c r="N11" i="6"/>
  <c r="O11" i="6"/>
  <c r="P11" i="6"/>
  <c r="Q11" i="6"/>
  <c r="R11" i="6"/>
  <c r="N12" i="6"/>
  <c r="O12" i="6"/>
  <c r="P12" i="6"/>
  <c r="Q12" i="6"/>
  <c r="R12" i="6"/>
  <c r="N13" i="6"/>
  <c r="O13" i="6"/>
  <c r="P13" i="6"/>
  <c r="Q13" i="6"/>
  <c r="R13" i="6"/>
  <c r="N14" i="6"/>
  <c r="O14" i="6"/>
  <c r="P14" i="6"/>
  <c r="Q14" i="6"/>
  <c r="R14" i="6"/>
  <c r="N15" i="6"/>
  <c r="O15" i="6"/>
  <c r="P15" i="6"/>
  <c r="Q15" i="6"/>
  <c r="R15" i="6"/>
  <c r="N16" i="6"/>
  <c r="O16" i="6"/>
  <c r="P16" i="6"/>
  <c r="Q16" i="6"/>
  <c r="R16" i="6"/>
  <c r="N17" i="6"/>
  <c r="O17" i="6"/>
  <c r="P17" i="6"/>
  <c r="Q17" i="6"/>
  <c r="R17" i="6"/>
  <c r="N18" i="6"/>
  <c r="O18" i="6"/>
  <c r="P18" i="6"/>
  <c r="Q18" i="6"/>
  <c r="R18" i="6"/>
  <c r="N19" i="6"/>
  <c r="O19" i="6"/>
  <c r="P19" i="6"/>
  <c r="Q19" i="6"/>
  <c r="R19" i="6"/>
  <c r="N20" i="6"/>
  <c r="O20" i="6"/>
  <c r="P20" i="6"/>
  <c r="Q20" i="6"/>
  <c r="R20" i="6"/>
  <c r="N21" i="6"/>
  <c r="O21" i="6"/>
  <c r="P21" i="6"/>
  <c r="Q21" i="6"/>
  <c r="R21" i="6"/>
  <c r="N22" i="6"/>
  <c r="O22" i="6"/>
  <c r="P22" i="6"/>
  <c r="Q22" i="6"/>
  <c r="R22" i="6"/>
  <c r="N23" i="6"/>
  <c r="O23" i="6"/>
  <c r="P23" i="6"/>
  <c r="Q23" i="6"/>
  <c r="R23" i="6"/>
  <c r="N24" i="6"/>
  <c r="O24" i="6"/>
  <c r="P24" i="6"/>
  <c r="Q24" i="6"/>
  <c r="R24" i="6"/>
  <c r="N25" i="6"/>
  <c r="O25" i="6"/>
  <c r="P25" i="6"/>
  <c r="Q25" i="6"/>
  <c r="R25" i="6"/>
  <c r="N26" i="6"/>
  <c r="O26" i="6"/>
  <c r="P26" i="6"/>
  <c r="Q26" i="6"/>
  <c r="R26" i="6"/>
  <c r="N27" i="6"/>
  <c r="O27" i="6"/>
  <c r="P27" i="6"/>
  <c r="Q27" i="6"/>
  <c r="R27" i="6"/>
  <c r="N28" i="6"/>
  <c r="O28" i="6"/>
  <c r="P28" i="6"/>
  <c r="Q28" i="6"/>
  <c r="R28" i="6"/>
  <c r="N29" i="6"/>
  <c r="O29" i="6"/>
  <c r="P29" i="6"/>
  <c r="Q29" i="6"/>
  <c r="R29" i="6"/>
  <c r="N30" i="6"/>
  <c r="O30" i="6"/>
  <c r="P30" i="6"/>
  <c r="Q30" i="6"/>
  <c r="R30" i="6"/>
  <c r="N31" i="6"/>
  <c r="O31" i="6"/>
  <c r="P31" i="6"/>
  <c r="Q31" i="6"/>
  <c r="R31" i="6"/>
  <c r="N32" i="6"/>
  <c r="O32" i="6"/>
  <c r="P32" i="6"/>
  <c r="Q32" i="6"/>
  <c r="R32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" i="6"/>
  <c r="D3" i="6"/>
  <c r="E3" i="6"/>
  <c r="F3" i="6"/>
  <c r="G3" i="6"/>
  <c r="H3" i="6"/>
  <c r="I3" i="6"/>
  <c r="J3" i="6"/>
  <c r="K3" i="6"/>
  <c r="L3" i="6"/>
  <c r="D4" i="6"/>
  <c r="E4" i="6"/>
  <c r="F4" i="6"/>
  <c r="G4" i="6"/>
  <c r="H4" i="6"/>
  <c r="I4" i="6"/>
  <c r="J4" i="6"/>
  <c r="K4" i="6"/>
  <c r="L4" i="6"/>
  <c r="D5" i="6"/>
  <c r="E5" i="6"/>
  <c r="F5" i="6"/>
  <c r="G5" i="6"/>
  <c r="H5" i="6"/>
  <c r="I5" i="6"/>
  <c r="J5" i="6"/>
  <c r="K5" i="6"/>
  <c r="L5" i="6"/>
  <c r="D6" i="6"/>
  <c r="E6" i="6"/>
  <c r="F6" i="6"/>
  <c r="G6" i="6"/>
  <c r="H6" i="6"/>
  <c r="I6" i="6"/>
  <c r="J6" i="6"/>
  <c r="K6" i="6"/>
  <c r="L6" i="6"/>
  <c r="D7" i="6"/>
  <c r="E7" i="6"/>
  <c r="F7" i="6"/>
  <c r="G7" i="6"/>
  <c r="H7" i="6"/>
  <c r="I7" i="6"/>
  <c r="J7" i="6"/>
  <c r="K7" i="6"/>
  <c r="L7" i="6"/>
  <c r="D8" i="6"/>
  <c r="E8" i="6"/>
  <c r="F8" i="6"/>
  <c r="G8" i="6"/>
  <c r="H8" i="6"/>
  <c r="I8" i="6"/>
  <c r="J8" i="6"/>
  <c r="K8" i="6"/>
  <c r="L8" i="6"/>
  <c r="D9" i="6"/>
  <c r="E9" i="6"/>
  <c r="F9" i="6"/>
  <c r="G9" i="6"/>
  <c r="H9" i="6"/>
  <c r="I9" i="6"/>
  <c r="J9" i="6"/>
  <c r="K9" i="6"/>
  <c r="L9" i="6"/>
  <c r="D10" i="6"/>
  <c r="E10" i="6"/>
  <c r="F10" i="6"/>
  <c r="G10" i="6"/>
  <c r="H10" i="6"/>
  <c r="I10" i="6"/>
  <c r="J10" i="6"/>
  <c r="K10" i="6"/>
  <c r="L10" i="6"/>
  <c r="D11" i="6"/>
  <c r="E11" i="6"/>
  <c r="F11" i="6"/>
  <c r="G11" i="6"/>
  <c r="H11" i="6"/>
  <c r="I11" i="6"/>
  <c r="J11" i="6"/>
  <c r="K11" i="6"/>
  <c r="L11" i="6"/>
  <c r="D12" i="6"/>
  <c r="E12" i="6"/>
  <c r="F12" i="6"/>
  <c r="G12" i="6"/>
  <c r="H12" i="6"/>
  <c r="I12" i="6"/>
  <c r="J12" i="6"/>
  <c r="K12" i="6"/>
  <c r="L12" i="6"/>
  <c r="D13" i="6"/>
  <c r="E13" i="6"/>
  <c r="F13" i="6"/>
  <c r="G13" i="6"/>
  <c r="H13" i="6"/>
  <c r="I13" i="6"/>
  <c r="J13" i="6"/>
  <c r="K13" i="6"/>
  <c r="L13" i="6"/>
  <c r="D14" i="6"/>
  <c r="E14" i="6"/>
  <c r="F14" i="6"/>
  <c r="G14" i="6"/>
  <c r="H14" i="6"/>
  <c r="I14" i="6"/>
  <c r="J14" i="6"/>
  <c r="K14" i="6"/>
  <c r="L14" i="6"/>
  <c r="D15" i="6"/>
  <c r="E15" i="6"/>
  <c r="F15" i="6"/>
  <c r="G15" i="6"/>
  <c r="H15" i="6"/>
  <c r="I15" i="6"/>
  <c r="J15" i="6"/>
  <c r="K15" i="6"/>
  <c r="L15" i="6"/>
  <c r="D16" i="6"/>
  <c r="E16" i="6"/>
  <c r="F16" i="6"/>
  <c r="G16" i="6"/>
  <c r="H16" i="6"/>
  <c r="I16" i="6"/>
  <c r="J16" i="6"/>
  <c r="K16" i="6"/>
  <c r="L16" i="6"/>
  <c r="D17" i="6"/>
  <c r="E17" i="6"/>
  <c r="F17" i="6"/>
  <c r="G17" i="6"/>
  <c r="H17" i="6"/>
  <c r="I17" i="6"/>
  <c r="J17" i="6"/>
  <c r="K17" i="6"/>
  <c r="L17" i="6"/>
  <c r="D18" i="6"/>
  <c r="E18" i="6"/>
  <c r="F18" i="6"/>
  <c r="G18" i="6"/>
  <c r="H18" i="6"/>
  <c r="I18" i="6"/>
  <c r="J18" i="6"/>
  <c r="K18" i="6"/>
  <c r="L18" i="6"/>
  <c r="D19" i="6"/>
  <c r="E19" i="6"/>
  <c r="F19" i="6"/>
  <c r="G19" i="6"/>
  <c r="H19" i="6"/>
  <c r="I19" i="6"/>
  <c r="J19" i="6"/>
  <c r="K19" i="6"/>
  <c r="L19" i="6"/>
  <c r="D20" i="6"/>
  <c r="E20" i="6"/>
  <c r="F20" i="6"/>
  <c r="G20" i="6"/>
  <c r="H20" i="6"/>
  <c r="I20" i="6"/>
  <c r="J20" i="6"/>
  <c r="K20" i="6"/>
  <c r="L20" i="6"/>
  <c r="D21" i="6"/>
  <c r="E21" i="6"/>
  <c r="F21" i="6"/>
  <c r="G21" i="6"/>
  <c r="H21" i="6"/>
  <c r="I21" i="6"/>
  <c r="J21" i="6"/>
  <c r="K21" i="6"/>
  <c r="L21" i="6"/>
  <c r="D22" i="6"/>
  <c r="E22" i="6"/>
  <c r="F22" i="6"/>
  <c r="G22" i="6"/>
  <c r="H22" i="6"/>
  <c r="I22" i="6"/>
  <c r="J22" i="6"/>
  <c r="K22" i="6"/>
  <c r="L22" i="6"/>
  <c r="D23" i="6"/>
  <c r="E23" i="6"/>
  <c r="F23" i="6"/>
  <c r="G23" i="6"/>
  <c r="H23" i="6"/>
  <c r="I23" i="6"/>
  <c r="J23" i="6"/>
  <c r="K23" i="6"/>
  <c r="L23" i="6"/>
  <c r="D24" i="6"/>
  <c r="E24" i="6"/>
  <c r="F24" i="6"/>
  <c r="G24" i="6"/>
  <c r="H24" i="6"/>
  <c r="I24" i="6"/>
  <c r="J24" i="6"/>
  <c r="K24" i="6"/>
  <c r="L24" i="6"/>
  <c r="D25" i="6"/>
  <c r="E25" i="6"/>
  <c r="F25" i="6"/>
  <c r="G25" i="6"/>
  <c r="H25" i="6"/>
  <c r="I25" i="6"/>
  <c r="J25" i="6"/>
  <c r="K25" i="6"/>
  <c r="L25" i="6"/>
  <c r="D26" i="6"/>
  <c r="E26" i="6"/>
  <c r="F26" i="6"/>
  <c r="G26" i="6"/>
  <c r="H26" i="6"/>
  <c r="I26" i="6"/>
  <c r="J26" i="6"/>
  <c r="K26" i="6"/>
  <c r="L26" i="6"/>
  <c r="D27" i="6"/>
  <c r="E27" i="6"/>
  <c r="F27" i="6"/>
  <c r="G27" i="6"/>
  <c r="H27" i="6"/>
  <c r="I27" i="6"/>
  <c r="J27" i="6"/>
  <c r="K27" i="6"/>
  <c r="L27" i="6"/>
  <c r="D28" i="6"/>
  <c r="E28" i="6"/>
  <c r="F28" i="6"/>
  <c r="G28" i="6"/>
  <c r="H28" i="6"/>
  <c r="I28" i="6"/>
  <c r="J28" i="6"/>
  <c r="K28" i="6"/>
  <c r="L28" i="6"/>
  <c r="D29" i="6"/>
  <c r="E29" i="6"/>
  <c r="F29" i="6"/>
  <c r="G29" i="6"/>
  <c r="H29" i="6"/>
  <c r="I29" i="6"/>
  <c r="J29" i="6"/>
  <c r="K29" i="6"/>
  <c r="L29" i="6"/>
  <c r="D30" i="6"/>
  <c r="E30" i="6"/>
  <c r="F30" i="6"/>
  <c r="G30" i="6"/>
  <c r="H30" i="6"/>
  <c r="I30" i="6"/>
  <c r="J30" i="6"/>
  <c r="K30" i="6"/>
  <c r="L30" i="6"/>
  <c r="D31" i="6"/>
  <c r="E31" i="6"/>
  <c r="F31" i="6"/>
  <c r="G31" i="6"/>
  <c r="H31" i="6"/>
  <c r="I31" i="6"/>
  <c r="J31" i="6"/>
  <c r="K31" i="6"/>
  <c r="L31" i="6"/>
  <c r="D32" i="6"/>
  <c r="E32" i="6"/>
  <c r="F32" i="6"/>
  <c r="G32" i="6"/>
  <c r="H32" i="6"/>
  <c r="I32" i="6"/>
  <c r="J32" i="6"/>
  <c r="K32" i="6"/>
  <c r="L32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" i="6"/>
  <c r="N259" i="5"/>
  <c r="O259" i="5"/>
  <c r="P259" i="5"/>
  <c r="Q259" i="5"/>
  <c r="R259" i="5"/>
  <c r="N260" i="5"/>
  <c r="O260" i="5"/>
  <c r="P260" i="5"/>
  <c r="Q260" i="5"/>
  <c r="R260" i="5"/>
  <c r="N261" i="5"/>
  <c r="O261" i="5"/>
  <c r="P261" i="5"/>
  <c r="Q261" i="5"/>
  <c r="R261" i="5"/>
  <c r="N262" i="5"/>
  <c r="O262" i="5"/>
  <c r="P262" i="5"/>
  <c r="Q262" i="5"/>
  <c r="R262" i="5"/>
  <c r="N263" i="5"/>
  <c r="O263" i="5"/>
  <c r="P263" i="5"/>
  <c r="Q263" i="5"/>
  <c r="R263" i="5"/>
  <c r="N264" i="5"/>
  <c r="O264" i="5"/>
  <c r="P264" i="5"/>
  <c r="Q264" i="5"/>
  <c r="R264" i="5"/>
  <c r="N265" i="5"/>
  <c r="O265" i="5"/>
  <c r="P265" i="5"/>
  <c r="Q265" i="5"/>
  <c r="R265" i="5"/>
  <c r="N266" i="5"/>
  <c r="O266" i="5"/>
  <c r="P266" i="5"/>
  <c r="Q266" i="5"/>
  <c r="R266" i="5"/>
  <c r="N267" i="5"/>
  <c r="O267" i="5"/>
  <c r="P267" i="5"/>
  <c r="Q267" i="5"/>
  <c r="R267" i="5"/>
  <c r="N268" i="5"/>
  <c r="O268" i="5"/>
  <c r="P268" i="5"/>
  <c r="Q268" i="5"/>
  <c r="R268" i="5"/>
  <c r="N269" i="5"/>
  <c r="O269" i="5"/>
  <c r="P269" i="5"/>
  <c r="Q269" i="5"/>
  <c r="R269" i="5"/>
  <c r="N270" i="5"/>
  <c r="O270" i="5"/>
  <c r="P270" i="5"/>
  <c r="Q270" i="5"/>
  <c r="R270" i="5"/>
  <c r="N271" i="5"/>
  <c r="O271" i="5"/>
  <c r="P271" i="5"/>
  <c r="Q271" i="5"/>
  <c r="R271" i="5"/>
  <c r="N272" i="5"/>
  <c r="O272" i="5"/>
  <c r="P272" i="5"/>
  <c r="Q272" i="5"/>
  <c r="R272" i="5"/>
  <c r="N273" i="5"/>
  <c r="O273" i="5"/>
  <c r="P273" i="5"/>
  <c r="Q273" i="5"/>
  <c r="R273" i="5"/>
  <c r="N274" i="5"/>
  <c r="O274" i="5"/>
  <c r="P274" i="5"/>
  <c r="Q274" i="5"/>
  <c r="R274" i="5"/>
  <c r="N275" i="5"/>
  <c r="O275" i="5"/>
  <c r="P275" i="5"/>
  <c r="Q275" i="5"/>
  <c r="R275" i="5"/>
  <c r="N276" i="5"/>
  <c r="O276" i="5"/>
  <c r="P276" i="5"/>
  <c r="Q276" i="5"/>
  <c r="R276" i="5"/>
  <c r="N277" i="5"/>
  <c r="O277" i="5"/>
  <c r="P277" i="5"/>
  <c r="Q277" i="5"/>
  <c r="R277" i="5"/>
  <c r="N278" i="5"/>
  <c r="O278" i="5"/>
  <c r="P278" i="5"/>
  <c r="Q278" i="5"/>
  <c r="R278" i="5"/>
  <c r="N279" i="5"/>
  <c r="O279" i="5"/>
  <c r="P279" i="5"/>
  <c r="Q279" i="5"/>
  <c r="R279" i="5"/>
  <c r="N280" i="5"/>
  <c r="O280" i="5"/>
  <c r="P280" i="5"/>
  <c r="Q280" i="5"/>
  <c r="R280" i="5"/>
  <c r="N281" i="5"/>
  <c r="O281" i="5"/>
  <c r="P281" i="5"/>
  <c r="Q281" i="5"/>
  <c r="R281" i="5"/>
  <c r="N282" i="5"/>
  <c r="O282" i="5"/>
  <c r="P282" i="5"/>
  <c r="Q282" i="5"/>
  <c r="R282" i="5"/>
  <c r="N283" i="5"/>
  <c r="O283" i="5"/>
  <c r="P283" i="5"/>
  <c r="Q283" i="5"/>
  <c r="R283" i="5"/>
  <c r="N284" i="5"/>
  <c r="O284" i="5"/>
  <c r="P284" i="5"/>
  <c r="Q284" i="5"/>
  <c r="R284" i="5"/>
  <c r="N285" i="5"/>
  <c r="O285" i="5"/>
  <c r="P285" i="5"/>
  <c r="Q285" i="5"/>
  <c r="R285" i="5"/>
  <c r="N286" i="5"/>
  <c r="O286" i="5"/>
  <c r="P286" i="5"/>
  <c r="Q286" i="5"/>
  <c r="R286" i="5"/>
  <c r="N287" i="5"/>
  <c r="O287" i="5"/>
  <c r="P287" i="5"/>
  <c r="Q287" i="5"/>
  <c r="R287" i="5"/>
  <c r="N288" i="5"/>
  <c r="O288" i="5"/>
  <c r="P288" i="5"/>
  <c r="Q288" i="5"/>
  <c r="R288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59" i="5"/>
  <c r="D259" i="5"/>
  <c r="E259" i="5"/>
  <c r="F259" i="5"/>
  <c r="G259" i="5"/>
  <c r="H259" i="5"/>
  <c r="I259" i="5"/>
  <c r="J259" i="5"/>
  <c r="K259" i="5"/>
  <c r="L259" i="5"/>
  <c r="D260" i="5"/>
  <c r="E260" i="5"/>
  <c r="F260" i="5"/>
  <c r="G260" i="5"/>
  <c r="H260" i="5"/>
  <c r="I260" i="5"/>
  <c r="J260" i="5"/>
  <c r="K260" i="5"/>
  <c r="L260" i="5"/>
  <c r="D261" i="5"/>
  <c r="E261" i="5"/>
  <c r="F261" i="5"/>
  <c r="G261" i="5"/>
  <c r="H261" i="5"/>
  <c r="I261" i="5"/>
  <c r="J261" i="5"/>
  <c r="K261" i="5"/>
  <c r="L261" i="5"/>
  <c r="D262" i="5"/>
  <c r="E262" i="5"/>
  <c r="F262" i="5"/>
  <c r="G262" i="5"/>
  <c r="H262" i="5"/>
  <c r="I262" i="5"/>
  <c r="J262" i="5"/>
  <c r="K262" i="5"/>
  <c r="L262" i="5"/>
  <c r="D263" i="5"/>
  <c r="E263" i="5"/>
  <c r="F263" i="5"/>
  <c r="G263" i="5"/>
  <c r="H263" i="5"/>
  <c r="I263" i="5"/>
  <c r="J263" i="5"/>
  <c r="K263" i="5"/>
  <c r="L263" i="5"/>
  <c r="D264" i="5"/>
  <c r="E264" i="5"/>
  <c r="F264" i="5"/>
  <c r="G264" i="5"/>
  <c r="H264" i="5"/>
  <c r="I264" i="5"/>
  <c r="J264" i="5"/>
  <c r="K264" i="5"/>
  <c r="L264" i="5"/>
  <c r="D265" i="5"/>
  <c r="E265" i="5"/>
  <c r="F265" i="5"/>
  <c r="G265" i="5"/>
  <c r="H265" i="5"/>
  <c r="I265" i="5"/>
  <c r="J265" i="5"/>
  <c r="K265" i="5"/>
  <c r="L265" i="5"/>
  <c r="D266" i="5"/>
  <c r="E266" i="5"/>
  <c r="F266" i="5"/>
  <c r="G266" i="5"/>
  <c r="H266" i="5"/>
  <c r="I266" i="5"/>
  <c r="J266" i="5"/>
  <c r="K266" i="5"/>
  <c r="L266" i="5"/>
  <c r="D267" i="5"/>
  <c r="E267" i="5"/>
  <c r="F267" i="5"/>
  <c r="G267" i="5"/>
  <c r="H267" i="5"/>
  <c r="I267" i="5"/>
  <c r="J267" i="5"/>
  <c r="K267" i="5"/>
  <c r="L267" i="5"/>
  <c r="D268" i="5"/>
  <c r="E268" i="5"/>
  <c r="F268" i="5"/>
  <c r="G268" i="5"/>
  <c r="H268" i="5"/>
  <c r="I268" i="5"/>
  <c r="J268" i="5"/>
  <c r="K268" i="5"/>
  <c r="L268" i="5"/>
  <c r="D269" i="5"/>
  <c r="E269" i="5"/>
  <c r="F269" i="5"/>
  <c r="G269" i="5"/>
  <c r="H269" i="5"/>
  <c r="I269" i="5"/>
  <c r="J269" i="5"/>
  <c r="K269" i="5"/>
  <c r="L269" i="5"/>
  <c r="D270" i="5"/>
  <c r="E270" i="5"/>
  <c r="F270" i="5"/>
  <c r="G270" i="5"/>
  <c r="H270" i="5"/>
  <c r="I270" i="5"/>
  <c r="J270" i="5"/>
  <c r="K270" i="5"/>
  <c r="L270" i="5"/>
  <c r="D271" i="5"/>
  <c r="E271" i="5"/>
  <c r="F271" i="5"/>
  <c r="G271" i="5"/>
  <c r="H271" i="5"/>
  <c r="I271" i="5"/>
  <c r="J271" i="5"/>
  <c r="K271" i="5"/>
  <c r="L271" i="5"/>
  <c r="D272" i="5"/>
  <c r="E272" i="5"/>
  <c r="F272" i="5"/>
  <c r="G272" i="5"/>
  <c r="H272" i="5"/>
  <c r="I272" i="5"/>
  <c r="J272" i="5"/>
  <c r="K272" i="5"/>
  <c r="L272" i="5"/>
  <c r="D273" i="5"/>
  <c r="E273" i="5"/>
  <c r="F273" i="5"/>
  <c r="G273" i="5"/>
  <c r="H273" i="5"/>
  <c r="I273" i="5"/>
  <c r="J273" i="5"/>
  <c r="K273" i="5"/>
  <c r="L273" i="5"/>
  <c r="D274" i="5"/>
  <c r="E274" i="5"/>
  <c r="F274" i="5"/>
  <c r="G274" i="5"/>
  <c r="H274" i="5"/>
  <c r="I274" i="5"/>
  <c r="J274" i="5"/>
  <c r="K274" i="5"/>
  <c r="L274" i="5"/>
  <c r="D275" i="5"/>
  <c r="E275" i="5"/>
  <c r="F275" i="5"/>
  <c r="G275" i="5"/>
  <c r="H275" i="5"/>
  <c r="I275" i="5"/>
  <c r="J275" i="5"/>
  <c r="K275" i="5"/>
  <c r="L275" i="5"/>
  <c r="D276" i="5"/>
  <c r="E276" i="5"/>
  <c r="F276" i="5"/>
  <c r="G276" i="5"/>
  <c r="H276" i="5"/>
  <c r="I276" i="5"/>
  <c r="J276" i="5"/>
  <c r="K276" i="5"/>
  <c r="L276" i="5"/>
  <c r="D277" i="5"/>
  <c r="E277" i="5"/>
  <c r="F277" i="5"/>
  <c r="G277" i="5"/>
  <c r="H277" i="5"/>
  <c r="I277" i="5"/>
  <c r="J277" i="5"/>
  <c r="K277" i="5"/>
  <c r="L277" i="5"/>
  <c r="D278" i="5"/>
  <c r="E278" i="5"/>
  <c r="F278" i="5"/>
  <c r="G278" i="5"/>
  <c r="H278" i="5"/>
  <c r="I278" i="5"/>
  <c r="J278" i="5"/>
  <c r="K278" i="5"/>
  <c r="L278" i="5"/>
  <c r="D279" i="5"/>
  <c r="E279" i="5"/>
  <c r="F279" i="5"/>
  <c r="G279" i="5"/>
  <c r="H279" i="5"/>
  <c r="I279" i="5"/>
  <c r="J279" i="5"/>
  <c r="K279" i="5"/>
  <c r="L279" i="5"/>
  <c r="D280" i="5"/>
  <c r="E280" i="5"/>
  <c r="F280" i="5"/>
  <c r="G280" i="5"/>
  <c r="H280" i="5"/>
  <c r="I280" i="5"/>
  <c r="J280" i="5"/>
  <c r="K280" i="5"/>
  <c r="L280" i="5"/>
  <c r="D281" i="5"/>
  <c r="E281" i="5"/>
  <c r="F281" i="5"/>
  <c r="G281" i="5"/>
  <c r="H281" i="5"/>
  <c r="I281" i="5"/>
  <c r="J281" i="5"/>
  <c r="K281" i="5"/>
  <c r="L281" i="5"/>
  <c r="D282" i="5"/>
  <c r="E282" i="5"/>
  <c r="F282" i="5"/>
  <c r="G282" i="5"/>
  <c r="H282" i="5"/>
  <c r="I282" i="5"/>
  <c r="J282" i="5"/>
  <c r="K282" i="5"/>
  <c r="L282" i="5"/>
  <c r="D283" i="5"/>
  <c r="E283" i="5"/>
  <c r="F283" i="5"/>
  <c r="G283" i="5"/>
  <c r="H283" i="5"/>
  <c r="I283" i="5"/>
  <c r="J283" i="5"/>
  <c r="K283" i="5"/>
  <c r="L283" i="5"/>
  <c r="D284" i="5"/>
  <c r="E284" i="5"/>
  <c r="F284" i="5"/>
  <c r="G284" i="5"/>
  <c r="H284" i="5"/>
  <c r="I284" i="5"/>
  <c r="J284" i="5"/>
  <c r="K284" i="5"/>
  <c r="L284" i="5"/>
  <c r="D285" i="5"/>
  <c r="E285" i="5"/>
  <c r="F285" i="5"/>
  <c r="G285" i="5"/>
  <c r="H285" i="5"/>
  <c r="I285" i="5"/>
  <c r="J285" i="5"/>
  <c r="K285" i="5"/>
  <c r="L285" i="5"/>
  <c r="D286" i="5"/>
  <c r="E286" i="5"/>
  <c r="F286" i="5"/>
  <c r="G286" i="5"/>
  <c r="H286" i="5"/>
  <c r="I286" i="5"/>
  <c r="J286" i="5"/>
  <c r="K286" i="5"/>
  <c r="L286" i="5"/>
  <c r="D287" i="5"/>
  <c r="E287" i="5"/>
  <c r="F287" i="5"/>
  <c r="G287" i="5"/>
  <c r="H287" i="5"/>
  <c r="I287" i="5"/>
  <c r="J287" i="5"/>
  <c r="K287" i="5"/>
  <c r="L287" i="5"/>
  <c r="D288" i="5"/>
  <c r="E288" i="5"/>
  <c r="F288" i="5"/>
  <c r="G288" i="5"/>
  <c r="H288" i="5"/>
  <c r="I288" i="5"/>
  <c r="J288" i="5"/>
  <c r="K288" i="5"/>
  <c r="L288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59" i="5"/>
  <c r="N227" i="5"/>
  <c r="O227" i="5"/>
  <c r="P227" i="5"/>
  <c r="Q227" i="5"/>
  <c r="R227" i="5"/>
  <c r="N228" i="5"/>
  <c r="O228" i="5"/>
  <c r="P228" i="5"/>
  <c r="Q228" i="5"/>
  <c r="R228" i="5"/>
  <c r="N229" i="5"/>
  <c r="O229" i="5"/>
  <c r="P229" i="5"/>
  <c r="Q229" i="5"/>
  <c r="R229" i="5"/>
  <c r="N230" i="5"/>
  <c r="O230" i="5"/>
  <c r="P230" i="5"/>
  <c r="Q230" i="5"/>
  <c r="R230" i="5"/>
  <c r="N231" i="5"/>
  <c r="O231" i="5"/>
  <c r="P231" i="5"/>
  <c r="Q231" i="5"/>
  <c r="R231" i="5"/>
  <c r="N232" i="5"/>
  <c r="O232" i="5"/>
  <c r="P232" i="5"/>
  <c r="Q232" i="5"/>
  <c r="R232" i="5"/>
  <c r="N233" i="5"/>
  <c r="O233" i="5"/>
  <c r="P233" i="5"/>
  <c r="Q233" i="5"/>
  <c r="R233" i="5"/>
  <c r="N234" i="5"/>
  <c r="O234" i="5"/>
  <c r="P234" i="5"/>
  <c r="Q234" i="5"/>
  <c r="R234" i="5"/>
  <c r="N235" i="5"/>
  <c r="O235" i="5"/>
  <c r="P235" i="5"/>
  <c r="Q235" i="5"/>
  <c r="R235" i="5"/>
  <c r="N236" i="5"/>
  <c r="O236" i="5"/>
  <c r="P236" i="5"/>
  <c r="Q236" i="5"/>
  <c r="R236" i="5"/>
  <c r="N237" i="5"/>
  <c r="O237" i="5"/>
  <c r="P237" i="5"/>
  <c r="Q237" i="5"/>
  <c r="R237" i="5"/>
  <c r="N238" i="5"/>
  <c r="O238" i="5"/>
  <c r="P238" i="5"/>
  <c r="Q238" i="5"/>
  <c r="R238" i="5"/>
  <c r="N239" i="5"/>
  <c r="O239" i="5"/>
  <c r="P239" i="5"/>
  <c r="Q239" i="5"/>
  <c r="R239" i="5"/>
  <c r="N240" i="5"/>
  <c r="O240" i="5"/>
  <c r="P240" i="5"/>
  <c r="Q240" i="5"/>
  <c r="R240" i="5"/>
  <c r="N241" i="5"/>
  <c r="O241" i="5"/>
  <c r="P241" i="5"/>
  <c r="Q241" i="5"/>
  <c r="R241" i="5"/>
  <c r="N242" i="5"/>
  <c r="O242" i="5"/>
  <c r="P242" i="5"/>
  <c r="Q242" i="5"/>
  <c r="R242" i="5"/>
  <c r="N243" i="5"/>
  <c r="O243" i="5"/>
  <c r="P243" i="5"/>
  <c r="Q243" i="5"/>
  <c r="R243" i="5"/>
  <c r="N244" i="5"/>
  <c r="O244" i="5"/>
  <c r="P244" i="5"/>
  <c r="Q244" i="5"/>
  <c r="R244" i="5"/>
  <c r="N245" i="5"/>
  <c r="O245" i="5"/>
  <c r="P245" i="5"/>
  <c r="Q245" i="5"/>
  <c r="R245" i="5"/>
  <c r="N246" i="5"/>
  <c r="O246" i="5"/>
  <c r="P246" i="5"/>
  <c r="Q246" i="5"/>
  <c r="R246" i="5"/>
  <c r="N247" i="5"/>
  <c r="O247" i="5"/>
  <c r="P247" i="5"/>
  <c r="Q247" i="5"/>
  <c r="R247" i="5"/>
  <c r="N248" i="5"/>
  <c r="O248" i="5"/>
  <c r="P248" i="5"/>
  <c r="Q248" i="5"/>
  <c r="R248" i="5"/>
  <c r="N249" i="5"/>
  <c r="O249" i="5"/>
  <c r="P249" i="5"/>
  <c r="Q249" i="5"/>
  <c r="R249" i="5"/>
  <c r="N250" i="5"/>
  <c r="O250" i="5"/>
  <c r="P250" i="5"/>
  <c r="Q250" i="5"/>
  <c r="R250" i="5"/>
  <c r="N251" i="5"/>
  <c r="O251" i="5"/>
  <c r="P251" i="5"/>
  <c r="Q251" i="5"/>
  <c r="R251" i="5"/>
  <c r="N252" i="5"/>
  <c r="O252" i="5"/>
  <c r="P252" i="5"/>
  <c r="Q252" i="5"/>
  <c r="R252" i="5"/>
  <c r="N253" i="5"/>
  <c r="O253" i="5"/>
  <c r="P253" i="5"/>
  <c r="Q253" i="5"/>
  <c r="R253" i="5"/>
  <c r="N254" i="5"/>
  <c r="O254" i="5"/>
  <c r="P254" i="5"/>
  <c r="Q254" i="5"/>
  <c r="R254" i="5"/>
  <c r="N255" i="5"/>
  <c r="O255" i="5"/>
  <c r="P255" i="5"/>
  <c r="Q255" i="5"/>
  <c r="R255" i="5"/>
  <c r="N256" i="5"/>
  <c r="O256" i="5"/>
  <c r="P256" i="5"/>
  <c r="Q256" i="5"/>
  <c r="R256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27" i="5"/>
  <c r="J227" i="5"/>
  <c r="K227" i="5"/>
  <c r="L227" i="5"/>
  <c r="J228" i="5"/>
  <c r="K228" i="5"/>
  <c r="L228" i="5"/>
  <c r="J229" i="5"/>
  <c r="K229" i="5"/>
  <c r="L229" i="5"/>
  <c r="J230" i="5"/>
  <c r="K230" i="5"/>
  <c r="L230" i="5"/>
  <c r="J231" i="5"/>
  <c r="K231" i="5"/>
  <c r="L231" i="5"/>
  <c r="J232" i="5"/>
  <c r="K232" i="5"/>
  <c r="L232" i="5"/>
  <c r="J233" i="5"/>
  <c r="K233" i="5"/>
  <c r="L233" i="5"/>
  <c r="J234" i="5"/>
  <c r="K234" i="5"/>
  <c r="L234" i="5"/>
  <c r="J235" i="5"/>
  <c r="K235" i="5"/>
  <c r="L235" i="5"/>
  <c r="J236" i="5"/>
  <c r="K236" i="5"/>
  <c r="L236" i="5"/>
  <c r="J237" i="5"/>
  <c r="K237" i="5"/>
  <c r="L237" i="5"/>
  <c r="J238" i="5"/>
  <c r="K238" i="5"/>
  <c r="L238" i="5"/>
  <c r="J239" i="5"/>
  <c r="K239" i="5"/>
  <c r="L239" i="5"/>
  <c r="J240" i="5"/>
  <c r="K240" i="5"/>
  <c r="L240" i="5"/>
  <c r="J241" i="5"/>
  <c r="K241" i="5"/>
  <c r="L241" i="5"/>
  <c r="J242" i="5"/>
  <c r="K242" i="5"/>
  <c r="L242" i="5"/>
  <c r="J243" i="5"/>
  <c r="K243" i="5"/>
  <c r="L243" i="5"/>
  <c r="J244" i="5"/>
  <c r="K244" i="5"/>
  <c r="L244" i="5"/>
  <c r="J245" i="5"/>
  <c r="K245" i="5"/>
  <c r="L245" i="5"/>
  <c r="J246" i="5"/>
  <c r="K246" i="5"/>
  <c r="L246" i="5"/>
  <c r="J247" i="5"/>
  <c r="K247" i="5"/>
  <c r="L247" i="5"/>
  <c r="J248" i="5"/>
  <c r="K248" i="5"/>
  <c r="L248" i="5"/>
  <c r="J249" i="5"/>
  <c r="K249" i="5"/>
  <c r="L249" i="5"/>
  <c r="J250" i="5"/>
  <c r="K250" i="5"/>
  <c r="L250" i="5"/>
  <c r="J251" i="5"/>
  <c r="K251" i="5"/>
  <c r="L251" i="5"/>
  <c r="J252" i="5"/>
  <c r="K252" i="5"/>
  <c r="L252" i="5"/>
  <c r="J253" i="5"/>
  <c r="K253" i="5"/>
  <c r="L253" i="5"/>
  <c r="J254" i="5"/>
  <c r="K254" i="5"/>
  <c r="L254" i="5"/>
  <c r="J255" i="5"/>
  <c r="K255" i="5"/>
  <c r="L255" i="5"/>
  <c r="J256" i="5"/>
  <c r="K256" i="5"/>
  <c r="L256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27" i="5"/>
  <c r="D227" i="5"/>
  <c r="E227" i="5"/>
  <c r="F227" i="5"/>
  <c r="G227" i="5"/>
  <c r="D228" i="5"/>
  <c r="E228" i="5"/>
  <c r="F228" i="5"/>
  <c r="G228" i="5"/>
  <c r="D229" i="5"/>
  <c r="E229" i="5"/>
  <c r="F229" i="5"/>
  <c r="G229" i="5"/>
  <c r="D230" i="5"/>
  <c r="E230" i="5"/>
  <c r="F230" i="5"/>
  <c r="G230" i="5"/>
  <c r="D231" i="5"/>
  <c r="E231" i="5"/>
  <c r="F231" i="5"/>
  <c r="G231" i="5"/>
  <c r="D232" i="5"/>
  <c r="E232" i="5"/>
  <c r="F232" i="5"/>
  <c r="G232" i="5"/>
  <c r="D233" i="5"/>
  <c r="E233" i="5"/>
  <c r="F233" i="5"/>
  <c r="G233" i="5"/>
  <c r="D234" i="5"/>
  <c r="E234" i="5"/>
  <c r="F234" i="5"/>
  <c r="G234" i="5"/>
  <c r="D235" i="5"/>
  <c r="E235" i="5"/>
  <c r="F235" i="5"/>
  <c r="G235" i="5"/>
  <c r="D236" i="5"/>
  <c r="E236" i="5"/>
  <c r="F236" i="5"/>
  <c r="G236" i="5"/>
  <c r="D237" i="5"/>
  <c r="E237" i="5"/>
  <c r="F237" i="5"/>
  <c r="G237" i="5"/>
  <c r="D238" i="5"/>
  <c r="E238" i="5"/>
  <c r="F238" i="5"/>
  <c r="G238" i="5"/>
  <c r="D239" i="5"/>
  <c r="E239" i="5"/>
  <c r="F239" i="5"/>
  <c r="G239" i="5"/>
  <c r="D240" i="5"/>
  <c r="E240" i="5"/>
  <c r="F240" i="5"/>
  <c r="G240" i="5"/>
  <c r="D241" i="5"/>
  <c r="E241" i="5"/>
  <c r="F241" i="5"/>
  <c r="G241" i="5"/>
  <c r="D242" i="5"/>
  <c r="E242" i="5"/>
  <c r="F242" i="5"/>
  <c r="G242" i="5"/>
  <c r="D243" i="5"/>
  <c r="E243" i="5"/>
  <c r="F243" i="5"/>
  <c r="G243" i="5"/>
  <c r="D244" i="5"/>
  <c r="E244" i="5"/>
  <c r="F244" i="5"/>
  <c r="G244" i="5"/>
  <c r="D245" i="5"/>
  <c r="E245" i="5"/>
  <c r="F245" i="5"/>
  <c r="G245" i="5"/>
  <c r="D246" i="5"/>
  <c r="E246" i="5"/>
  <c r="F246" i="5"/>
  <c r="G246" i="5"/>
  <c r="D247" i="5"/>
  <c r="E247" i="5"/>
  <c r="F247" i="5"/>
  <c r="G247" i="5"/>
  <c r="D248" i="5"/>
  <c r="E248" i="5"/>
  <c r="F248" i="5"/>
  <c r="G248" i="5"/>
  <c r="D249" i="5"/>
  <c r="E249" i="5"/>
  <c r="F249" i="5"/>
  <c r="G249" i="5"/>
  <c r="D250" i="5"/>
  <c r="E250" i="5"/>
  <c r="F250" i="5"/>
  <c r="G250" i="5"/>
  <c r="D251" i="5"/>
  <c r="E251" i="5"/>
  <c r="F251" i="5"/>
  <c r="G251" i="5"/>
  <c r="D252" i="5"/>
  <c r="E252" i="5"/>
  <c r="F252" i="5"/>
  <c r="G252" i="5"/>
  <c r="D253" i="5"/>
  <c r="E253" i="5"/>
  <c r="F253" i="5"/>
  <c r="G253" i="5"/>
  <c r="D254" i="5"/>
  <c r="E254" i="5"/>
  <c r="F254" i="5"/>
  <c r="G254" i="5"/>
  <c r="D255" i="5"/>
  <c r="E255" i="5"/>
  <c r="F255" i="5"/>
  <c r="G255" i="5"/>
  <c r="D256" i="5"/>
  <c r="E256" i="5"/>
  <c r="F256" i="5"/>
  <c r="G256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27" i="5"/>
  <c r="N195" i="5"/>
  <c r="O195" i="5"/>
  <c r="P195" i="5"/>
  <c r="Q195" i="5"/>
  <c r="R195" i="5"/>
  <c r="N196" i="5"/>
  <c r="O196" i="5"/>
  <c r="P196" i="5"/>
  <c r="Q196" i="5"/>
  <c r="R196" i="5"/>
  <c r="N197" i="5"/>
  <c r="O197" i="5"/>
  <c r="P197" i="5"/>
  <c r="Q197" i="5"/>
  <c r="R197" i="5"/>
  <c r="N198" i="5"/>
  <c r="O198" i="5"/>
  <c r="P198" i="5"/>
  <c r="Q198" i="5"/>
  <c r="R198" i="5"/>
  <c r="N199" i="5"/>
  <c r="O199" i="5"/>
  <c r="P199" i="5"/>
  <c r="Q199" i="5"/>
  <c r="R199" i="5"/>
  <c r="N200" i="5"/>
  <c r="O200" i="5"/>
  <c r="P200" i="5"/>
  <c r="Q200" i="5"/>
  <c r="R200" i="5"/>
  <c r="N201" i="5"/>
  <c r="O201" i="5"/>
  <c r="P201" i="5"/>
  <c r="Q201" i="5"/>
  <c r="R201" i="5"/>
  <c r="N202" i="5"/>
  <c r="O202" i="5"/>
  <c r="P202" i="5"/>
  <c r="Q202" i="5"/>
  <c r="R202" i="5"/>
  <c r="N203" i="5"/>
  <c r="O203" i="5"/>
  <c r="P203" i="5"/>
  <c r="Q203" i="5"/>
  <c r="R203" i="5"/>
  <c r="N204" i="5"/>
  <c r="O204" i="5"/>
  <c r="P204" i="5"/>
  <c r="Q204" i="5"/>
  <c r="R204" i="5"/>
  <c r="N205" i="5"/>
  <c r="O205" i="5"/>
  <c r="P205" i="5"/>
  <c r="Q205" i="5"/>
  <c r="R205" i="5"/>
  <c r="N206" i="5"/>
  <c r="O206" i="5"/>
  <c r="P206" i="5"/>
  <c r="Q206" i="5"/>
  <c r="R206" i="5"/>
  <c r="N207" i="5"/>
  <c r="O207" i="5"/>
  <c r="P207" i="5"/>
  <c r="Q207" i="5"/>
  <c r="R207" i="5"/>
  <c r="N208" i="5"/>
  <c r="O208" i="5"/>
  <c r="P208" i="5"/>
  <c r="Q208" i="5"/>
  <c r="R208" i="5"/>
  <c r="N209" i="5"/>
  <c r="O209" i="5"/>
  <c r="P209" i="5"/>
  <c r="Q209" i="5"/>
  <c r="R209" i="5"/>
  <c r="N210" i="5"/>
  <c r="O210" i="5"/>
  <c r="P210" i="5"/>
  <c r="Q210" i="5"/>
  <c r="R210" i="5"/>
  <c r="N211" i="5"/>
  <c r="O211" i="5"/>
  <c r="P211" i="5"/>
  <c r="Q211" i="5"/>
  <c r="R211" i="5"/>
  <c r="N212" i="5"/>
  <c r="O212" i="5"/>
  <c r="P212" i="5"/>
  <c r="Q212" i="5"/>
  <c r="R212" i="5"/>
  <c r="N213" i="5"/>
  <c r="O213" i="5"/>
  <c r="P213" i="5"/>
  <c r="Q213" i="5"/>
  <c r="R213" i="5"/>
  <c r="N214" i="5"/>
  <c r="O214" i="5"/>
  <c r="P214" i="5"/>
  <c r="Q214" i="5"/>
  <c r="R214" i="5"/>
  <c r="N215" i="5"/>
  <c r="O215" i="5"/>
  <c r="P215" i="5"/>
  <c r="Q215" i="5"/>
  <c r="R215" i="5"/>
  <c r="N216" i="5"/>
  <c r="O216" i="5"/>
  <c r="P216" i="5"/>
  <c r="Q216" i="5"/>
  <c r="R216" i="5"/>
  <c r="N217" i="5"/>
  <c r="O217" i="5"/>
  <c r="P217" i="5"/>
  <c r="Q217" i="5"/>
  <c r="R217" i="5"/>
  <c r="N218" i="5"/>
  <c r="O218" i="5"/>
  <c r="P218" i="5"/>
  <c r="Q218" i="5"/>
  <c r="R218" i="5"/>
  <c r="N219" i="5"/>
  <c r="O219" i="5"/>
  <c r="P219" i="5"/>
  <c r="Q219" i="5"/>
  <c r="R219" i="5"/>
  <c r="N220" i="5"/>
  <c r="O220" i="5"/>
  <c r="P220" i="5"/>
  <c r="Q220" i="5"/>
  <c r="R220" i="5"/>
  <c r="N221" i="5"/>
  <c r="O221" i="5"/>
  <c r="P221" i="5"/>
  <c r="Q221" i="5"/>
  <c r="R221" i="5"/>
  <c r="N222" i="5"/>
  <c r="O222" i="5"/>
  <c r="P222" i="5"/>
  <c r="Q222" i="5"/>
  <c r="R222" i="5"/>
  <c r="N223" i="5"/>
  <c r="O223" i="5"/>
  <c r="P223" i="5"/>
  <c r="Q223" i="5"/>
  <c r="R223" i="5"/>
  <c r="N224" i="5"/>
  <c r="O224" i="5"/>
  <c r="P224" i="5"/>
  <c r="Q224" i="5"/>
  <c r="R224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195" i="5"/>
  <c r="D195" i="5"/>
  <c r="E195" i="5"/>
  <c r="F195" i="5"/>
  <c r="G195" i="5"/>
  <c r="H195" i="5"/>
  <c r="I195" i="5"/>
  <c r="J195" i="5"/>
  <c r="K195" i="5"/>
  <c r="L195" i="5"/>
  <c r="D196" i="5"/>
  <c r="E196" i="5"/>
  <c r="F196" i="5"/>
  <c r="G196" i="5"/>
  <c r="H196" i="5"/>
  <c r="I196" i="5"/>
  <c r="J196" i="5"/>
  <c r="K196" i="5"/>
  <c r="L196" i="5"/>
  <c r="D197" i="5"/>
  <c r="E197" i="5"/>
  <c r="F197" i="5"/>
  <c r="G197" i="5"/>
  <c r="H197" i="5"/>
  <c r="I197" i="5"/>
  <c r="J197" i="5"/>
  <c r="K197" i="5"/>
  <c r="L197" i="5"/>
  <c r="D198" i="5"/>
  <c r="E198" i="5"/>
  <c r="F198" i="5"/>
  <c r="G198" i="5"/>
  <c r="H198" i="5"/>
  <c r="I198" i="5"/>
  <c r="J198" i="5"/>
  <c r="K198" i="5"/>
  <c r="L198" i="5"/>
  <c r="D199" i="5"/>
  <c r="E199" i="5"/>
  <c r="F199" i="5"/>
  <c r="G199" i="5"/>
  <c r="H199" i="5"/>
  <c r="I199" i="5"/>
  <c r="J199" i="5"/>
  <c r="K199" i="5"/>
  <c r="L199" i="5"/>
  <c r="D200" i="5"/>
  <c r="E200" i="5"/>
  <c r="F200" i="5"/>
  <c r="G200" i="5"/>
  <c r="H200" i="5"/>
  <c r="I200" i="5"/>
  <c r="J200" i="5"/>
  <c r="K200" i="5"/>
  <c r="L200" i="5"/>
  <c r="D201" i="5"/>
  <c r="E201" i="5"/>
  <c r="F201" i="5"/>
  <c r="G201" i="5"/>
  <c r="H201" i="5"/>
  <c r="I201" i="5"/>
  <c r="J201" i="5"/>
  <c r="K201" i="5"/>
  <c r="L201" i="5"/>
  <c r="D202" i="5"/>
  <c r="E202" i="5"/>
  <c r="F202" i="5"/>
  <c r="G202" i="5"/>
  <c r="H202" i="5"/>
  <c r="I202" i="5"/>
  <c r="J202" i="5"/>
  <c r="K202" i="5"/>
  <c r="L202" i="5"/>
  <c r="D203" i="5"/>
  <c r="E203" i="5"/>
  <c r="F203" i="5"/>
  <c r="G203" i="5"/>
  <c r="H203" i="5"/>
  <c r="I203" i="5"/>
  <c r="J203" i="5"/>
  <c r="K203" i="5"/>
  <c r="L203" i="5"/>
  <c r="D204" i="5"/>
  <c r="E204" i="5"/>
  <c r="F204" i="5"/>
  <c r="G204" i="5"/>
  <c r="H204" i="5"/>
  <c r="I204" i="5"/>
  <c r="J204" i="5"/>
  <c r="K204" i="5"/>
  <c r="L204" i="5"/>
  <c r="D205" i="5"/>
  <c r="E205" i="5"/>
  <c r="F205" i="5"/>
  <c r="G205" i="5"/>
  <c r="H205" i="5"/>
  <c r="I205" i="5"/>
  <c r="J205" i="5"/>
  <c r="K205" i="5"/>
  <c r="L205" i="5"/>
  <c r="D206" i="5"/>
  <c r="E206" i="5"/>
  <c r="F206" i="5"/>
  <c r="G206" i="5"/>
  <c r="H206" i="5"/>
  <c r="I206" i="5"/>
  <c r="J206" i="5"/>
  <c r="K206" i="5"/>
  <c r="L206" i="5"/>
  <c r="D207" i="5"/>
  <c r="E207" i="5"/>
  <c r="F207" i="5"/>
  <c r="G207" i="5"/>
  <c r="H207" i="5"/>
  <c r="I207" i="5"/>
  <c r="J207" i="5"/>
  <c r="K207" i="5"/>
  <c r="L207" i="5"/>
  <c r="D208" i="5"/>
  <c r="E208" i="5"/>
  <c r="F208" i="5"/>
  <c r="G208" i="5"/>
  <c r="H208" i="5"/>
  <c r="I208" i="5"/>
  <c r="J208" i="5"/>
  <c r="K208" i="5"/>
  <c r="L208" i="5"/>
  <c r="D209" i="5"/>
  <c r="E209" i="5"/>
  <c r="F209" i="5"/>
  <c r="G209" i="5"/>
  <c r="H209" i="5"/>
  <c r="I209" i="5"/>
  <c r="J209" i="5"/>
  <c r="K209" i="5"/>
  <c r="L209" i="5"/>
  <c r="D210" i="5"/>
  <c r="E210" i="5"/>
  <c r="F210" i="5"/>
  <c r="G210" i="5"/>
  <c r="H210" i="5"/>
  <c r="I210" i="5"/>
  <c r="J210" i="5"/>
  <c r="K210" i="5"/>
  <c r="L210" i="5"/>
  <c r="D211" i="5"/>
  <c r="E211" i="5"/>
  <c r="F211" i="5"/>
  <c r="G211" i="5"/>
  <c r="H211" i="5"/>
  <c r="I211" i="5"/>
  <c r="J211" i="5"/>
  <c r="K211" i="5"/>
  <c r="L211" i="5"/>
  <c r="D212" i="5"/>
  <c r="E212" i="5"/>
  <c r="F212" i="5"/>
  <c r="G212" i="5"/>
  <c r="H212" i="5"/>
  <c r="I212" i="5"/>
  <c r="J212" i="5"/>
  <c r="K212" i="5"/>
  <c r="L212" i="5"/>
  <c r="D213" i="5"/>
  <c r="E213" i="5"/>
  <c r="F213" i="5"/>
  <c r="G213" i="5"/>
  <c r="H213" i="5"/>
  <c r="I213" i="5"/>
  <c r="J213" i="5"/>
  <c r="K213" i="5"/>
  <c r="L213" i="5"/>
  <c r="D214" i="5"/>
  <c r="E214" i="5"/>
  <c r="F214" i="5"/>
  <c r="G214" i="5"/>
  <c r="H214" i="5"/>
  <c r="I214" i="5"/>
  <c r="J214" i="5"/>
  <c r="K214" i="5"/>
  <c r="L214" i="5"/>
  <c r="D215" i="5"/>
  <c r="E215" i="5"/>
  <c r="F215" i="5"/>
  <c r="G215" i="5"/>
  <c r="H215" i="5"/>
  <c r="I215" i="5"/>
  <c r="J215" i="5"/>
  <c r="K215" i="5"/>
  <c r="L215" i="5"/>
  <c r="D216" i="5"/>
  <c r="E216" i="5"/>
  <c r="F216" i="5"/>
  <c r="G216" i="5"/>
  <c r="H216" i="5"/>
  <c r="I216" i="5"/>
  <c r="J216" i="5"/>
  <c r="K216" i="5"/>
  <c r="L216" i="5"/>
  <c r="D217" i="5"/>
  <c r="E217" i="5"/>
  <c r="F217" i="5"/>
  <c r="G217" i="5"/>
  <c r="H217" i="5"/>
  <c r="I217" i="5"/>
  <c r="J217" i="5"/>
  <c r="K217" i="5"/>
  <c r="L217" i="5"/>
  <c r="D218" i="5"/>
  <c r="E218" i="5"/>
  <c r="F218" i="5"/>
  <c r="G218" i="5"/>
  <c r="H218" i="5"/>
  <c r="I218" i="5"/>
  <c r="J218" i="5"/>
  <c r="K218" i="5"/>
  <c r="L218" i="5"/>
  <c r="D219" i="5"/>
  <c r="E219" i="5"/>
  <c r="F219" i="5"/>
  <c r="G219" i="5"/>
  <c r="H219" i="5"/>
  <c r="I219" i="5"/>
  <c r="J219" i="5"/>
  <c r="K219" i="5"/>
  <c r="L219" i="5"/>
  <c r="D220" i="5"/>
  <c r="E220" i="5"/>
  <c r="F220" i="5"/>
  <c r="G220" i="5"/>
  <c r="H220" i="5"/>
  <c r="I220" i="5"/>
  <c r="J220" i="5"/>
  <c r="K220" i="5"/>
  <c r="L220" i="5"/>
  <c r="D221" i="5"/>
  <c r="E221" i="5"/>
  <c r="F221" i="5"/>
  <c r="G221" i="5"/>
  <c r="H221" i="5"/>
  <c r="I221" i="5"/>
  <c r="J221" i="5"/>
  <c r="K221" i="5"/>
  <c r="L221" i="5"/>
  <c r="D222" i="5"/>
  <c r="E222" i="5"/>
  <c r="F222" i="5"/>
  <c r="G222" i="5"/>
  <c r="H222" i="5"/>
  <c r="I222" i="5"/>
  <c r="J222" i="5"/>
  <c r="K222" i="5"/>
  <c r="L222" i="5"/>
  <c r="D223" i="5"/>
  <c r="E223" i="5"/>
  <c r="F223" i="5"/>
  <c r="G223" i="5"/>
  <c r="H223" i="5"/>
  <c r="I223" i="5"/>
  <c r="J223" i="5"/>
  <c r="K223" i="5"/>
  <c r="L223" i="5"/>
  <c r="D224" i="5"/>
  <c r="E224" i="5"/>
  <c r="F224" i="5"/>
  <c r="G224" i="5"/>
  <c r="H224" i="5"/>
  <c r="I224" i="5"/>
  <c r="J224" i="5"/>
  <c r="K224" i="5"/>
  <c r="L224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195" i="5"/>
  <c r="N163" i="5"/>
  <c r="O163" i="5"/>
  <c r="P163" i="5"/>
  <c r="Q163" i="5"/>
  <c r="R163" i="5"/>
  <c r="N164" i="5"/>
  <c r="O164" i="5"/>
  <c r="P164" i="5"/>
  <c r="Q164" i="5"/>
  <c r="R164" i="5"/>
  <c r="N165" i="5"/>
  <c r="O165" i="5"/>
  <c r="P165" i="5"/>
  <c r="Q165" i="5"/>
  <c r="R165" i="5"/>
  <c r="N166" i="5"/>
  <c r="O166" i="5"/>
  <c r="P166" i="5"/>
  <c r="Q166" i="5"/>
  <c r="R166" i="5"/>
  <c r="N167" i="5"/>
  <c r="O167" i="5"/>
  <c r="P167" i="5"/>
  <c r="Q167" i="5"/>
  <c r="R167" i="5"/>
  <c r="N168" i="5"/>
  <c r="O168" i="5"/>
  <c r="P168" i="5"/>
  <c r="Q168" i="5"/>
  <c r="R168" i="5"/>
  <c r="N169" i="5"/>
  <c r="O169" i="5"/>
  <c r="P169" i="5"/>
  <c r="Q169" i="5"/>
  <c r="R169" i="5"/>
  <c r="N170" i="5"/>
  <c r="O170" i="5"/>
  <c r="P170" i="5"/>
  <c r="Q170" i="5"/>
  <c r="R170" i="5"/>
  <c r="N171" i="5"/>
  <c r="O171" i="5"/>
  <c r="P171" i="5"/>
  <c r="Q171" i="5"/>
  <c r="R171" i="5"/>
  <c r="N172" i="5"/>
  <c r="O172" i="5"/>
  <c r="P172" i="5"/>
  <c r="Q172" i="5"/>
  <c r="R172" i="5"/>
  <c r="N173" i="5"/>
  <c r="O173" i="5"/>
  <c r="P173" i="5"/>
  <c r="Q173" i="5"/>
  <c r="R173" i="5"/>
  <c r="N174" i="5"/>
  <c r="O174" i="5"/>
  <c r="P174" i="5"/>
  <c r="Q174" i="5"/>
  <c r="R174" i="5"/>
  <c r="N175" i="5"/>
  <c r="O175" i="5"/>
  <c r="P175" i="5"/>
  <c r="Q175" i="5"/>
  <c r="R175" i="5"/>
  <c r="N176" i="5"/>
  <c r="O176" i="5"/>
  <c r="P176" i="5"/>
  <c r="Q176" i="5"/>
  <c r="R176" i="5"/>
  <c r="N177" i="5"/>
  <c r="O177" i="5"/>
  <c r="P177" i="5"/>
  <c r="Q177" i="5"/>
  <c r="R177" i="5"/>
  <c r="N178" i="5"/>
  <c r="O178" i="5"/>
  <c r="P178" i="5"/>
  <c r="Q178" i="5"/>
  <c r="R178" i="5"/>
  <c r="N179" i="5"/>
  <c r="O179" i="5"/>
  <c r="P179" i="5"/>
  <c r="Q179" i="5"/>
  <c r="R179" i="5"/>
  <c r="N180" i="5"/>
  <c r="O180" i="5"/>
  <c r="P180" i="5"/>
  <c r="Q180" i="5"/>
  <c r="R180" i="5"/>
  <c r="N181" i="5"/>
  <c r="O181" i="5"/>
  <c r="P181" i="5"/>
  <c r="Q181" i="5"/>
  <c r="R181" i="5"/>
  <c r="N182" i="5"/>
  <c r="O182" i="5"/>
  <c r="P182" i="5"/>
  <c r="Q182" i="5"/>
  <c r="R182" i="5"/>
  <c r="N183" i="5"/>
  <c r="O183" i="5"/>
  <c r="P183" i="5"/>
  <c r="Q183" i="5"/>
  <c r="R183" i="5"/>
  <c r="N184" i="5"/>
  <c r="O184" i="5"/>
  <c r="P184" i="5"/>
  <c r="Q184" i="5"/>
  <c r="R184" i="5"/>
  <c r="N185" i="5"/>
  <c r="O185" i="5"/>
  <c r="P185" i="5"/>
  <c r="Q185" i="5"/>
  <c r="R185" i="5"/>
  <c r="N186" i="5"/>
  <c r="O186" i="5"/>
  <c r="P186" i="5"/>
  <c r="Q186" i="5"/>
  <c r="R186" i="5"/>
  <c r="N187" i="5"/>
  <c r="O187" i="5"/>
  <c r="P187" i="5"/>
  <c r="Q187" i="5"/>
  <c r="R187" i="5"/>
  <c r="N188" i="5"/>
  <c r="O188" i="5"/>
  <c r="P188" i="5"/>
  <c r="Q188" i="5"/>
  <c r="R188" i="5"/>
  <c r="N189" i="5"/>
  <c r="O189" i="5"/>
  <c r="P189" i="5"/>
  <c r="Q189" i="5"/>
  <c r="R189" i="5"/>
  <c r="N190" i="5"/>
  <c r="O190" i="5"/>
  <c r="P190" i="5"/>
  <c r="Q190" i="5"/>
  <c r="R190" i="5"/>
  <c r="N191" i="5"/>
  <c r="O191" i="5"/>
  <c r="P191" i="5"/>
  <c r="Q191" i="5"/>
  <c r="R191" i="5"/>
  <c r="N192" i="5"/>
  <c r="O192" i="5"/>
  <c r="P192" i="5"/>
  <c r="Q192" i="5"/>
  <c r="R192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D163" i="5"/>
  <c r="E163" i="5"/>
  <c r="F163" i="5"/>
  <c r="G163" i="5"/>
  <c r="H163" i="5"/>
  <c r="I163" i="5"/>
  <c r="J163" i="5"/>
  <c r="K163" i="5"/>
  <c r="L163" i="5"/>
  <c r="D164" i="5"/>
  <c r="E164" i="5"/>
  <c r="F164" i="5"/>
  <c r="G164" i="5"/>
  <c r="H164" i="5"/>
  <c r="I164" i="5"/>
  <c r="J164" i="5"/>
  <c r="K164" i="5"/>
  <c r="L164" i="5"/>
  <c r="D165" i="5"/>
  <c r="E165" i="5"/>
  <c r="F165" i="5"/>
  <c r="G165" i="5"/>
  <c r="H165" i="5"/>
  <c r="I165" i="5"/>
  <c r="J165" i="5"/>
  <c r="K165" i="5"/>
  <c r="L165" i="5"/>
  <c r="D166" i="5"/>
  <c r="E166" i="5"/>
  <c r="F166" i="5"/>
  <c r="G166" i="5"/>
  <c r="H166" i="5"/>
  <c r="I166" i="5"/>
  <c r="J166" i="5"/>
  <c r="K166" i="5"/>
  <c r="L166" i="5"/>
  <c r="D167" i="5"/>
  <c r="E167" i="5"/>
  <c r="F167" i="5"/>
  <c r="G167" i="5"/>
  <c r="H167" i="5"/>
  <c r="I167" i="5"/>
  <c r="J167" i="5"/>
  <c r="K167" i="5"/>
  <c r="L167" i="5"/>
  <c r="D168" i="5"/>
  <c r="E168" i="5"/>
  <c r="F168" i="5"/>
  <c r="G168" i="5"/>
  <c r="H168" i="5"/>
  <c r="I168" i="5"/>
  <c r="J168" i="5"/>
  <c r="K168" i="5"/>
  <c r="L168" i="5"/>
  <c r="D169" i="5"/>
  <c r="E169" i="5"/>
  <c r="F169" i="5"/>
  <c r="G169" i="5"/>
  <c r="H169" i="5"/>
  <c r="I169" i="5"/>
  <c r="J169" i="5"/>
  <c r="K169" i="5"/>
  <c r="L169" i="5"/>
  <c r="D170" i="5"/>
  <c r="E170" i="5"/>
  <c r="F170" i="5"/>
  <c r="G170" i="5"/>
  <c r="H170" i="5"/>
  <c r="I170" i="5"/>
  <c r="J170" i="5"/>
  <c r="K170" i="5"/>
  <c r="L170" i="5"/>
  <c r="D171" i="5"/>
  <c r="E171" i="5"/>
  <c r="F171" i="5"/>
  <c r="G171" i="5"/>
  <c r="H171" i="5"/>
  <c r="I171" i="5"/>
  <c r="J171" i="5"/>
  <c r="K171" i="5"/>
  <c r="L171" i="5"/>
  <c r="D172" i="5"/>
  <c r="E172" i="5"/>
  <c r="F172" i="5"/>
  <c r="G172" i="5"/>
  <c r="H172" i="5"/>
  <c r="I172" i="5"/>
  <c r="J172" i="5"/>
  <c r="K172" i="5"/>
  <c r="L172" i="5"/>
  <c r="D173" i="5"/>
  <c r="E173" i="5"/>
  <c r="F173" i="5"/>
  <c r="G173" i="5"/>
  <c r="H173" i="5"/>
  <c r="I173" i="5"/>
  <c r="J173" i="5"/>
  <c r="K173" i="5"/>
  <c r="L173" i="5"/>
  <c r="D174" i="5"/>
  <c r="E174" i="5"/>
  <c r="F174" i="5"/>
  <c r="G174" i="5"/>
  <c r="H174" i="5"/>
  <c r="I174" i="5"/>
  <c r="J174" i="5"/>
  <c r="K174" i="5"/>
  <c r="L174" i="5"/>
  <c r="D175" i="5"/>
  <c r="E175" i="5"/>
  <c r="F175" i="5"/>
  <c r="G175" i="5"/>
  <c r="H175" i="5"/>
  <c r="I175" i="5"/>
  <c r="J175" i="5"/>
  <c r="K175" i="5"/>
  <c r="L175" i="5"/>
  <c r="D176" i="5"/>
  <c r="E176" i="5"/>
  <c r="F176" i="5"/>
  <c r="G176" i="5"/>
  <c r="H176" i="5"/>
  <c r="I176" i="5"/>
  <c r="J176" i="5"/>
  <c r="K176" i="5"/>
  <c r="L176" i="5"/>
  <c r="D177" i="5"/>
  <c r="E177" i="5"/>
  <c r="F177" i="5"/>
  <c r="G177" i="5"/>
  <c r="H177" i="5"/>
  <c r="I177" i="5"/>
  <c r="J177" i="5"/>
  <c r="K177" i="5"/>
  <c r="L177" i="5"/>
  <c r="D178" i="5"/>
  <c r="E178" i="5"/>
  <c r="F178" i="5"/>
  <c r="G178" i="5"/>
  <c r="H178" i="5"/>
  <c r="I178" i="5"/>
  <c r="J178" i="5"/>
  <c r="K178" i="5"/>
  <c r="L178" i="5"/>
  <c r="D179" i="5"/>
  <c r="E179" i="5"/>
  <c r="F179" i="5"/>
  <c r="G179" i="5"/>
  <c r="H179" i="5"/>
  <c r="I179" i="5"/>
  <c r="J179" i="5"/>
  <c r="K179" i="5"/>
  <c r="L179" i="5"/>
  <c r="D180" i="5"/>
  <c r="E180" i="5"/>
  <c r="F180" i="5"/>
  <c r="G180" i="5"/>
  <c r="H180" i="5"/>
  <c r="I180" i="5"/>
  <c r="J180" i="5"/>
  <c r="K180" i="5"/>
  <c r="L180" i="5"/>
  <c r="D181" i="5"/>
  <c r="E181" i="5"/>
  <c r="F181" i="5"/>
  <c r="G181" i="5"/>
  <c r="H181" i="5"/>
  <c r="I181" i="5"/>
  <c r="J181" i="5"/>
  <c r="K181" i="5"/>
  <c r="L181" i="5"/>
  <c r="D182" i="5"/>
  <c r="E182" i="5"/>
  <c r="F182" i="5"/>
  <c r="G182" i="5"/>
  <c r="H182" i="5"/>
  <c r="I182" i="5"/>
  <c r="J182" i="5"/>
  <c r="K182" i="5"/>
  <c r="L182" i="5"/>
  <c r="D183" i="5"/>
  <c r="E183" i="5"/>
  <c r="F183" i="5"/>
  <c r="G183" i="5"/>
  <c r="H183" i="5"/>
  <c r="I183" i="5"/>
  <c r="J183" i="5"/>
  <c r="K183" i="5"/>
  <c r="L183" i="5"/>
  <c r="D184" i="5"/>
  <c r="E184" i="5"/>
  <c r="F184" i="5"/>
  <c r="G184" i="5"/>
  <c r="H184" i="5"/>
  <c r="I184" i="5"/>
  <c r="J184" i="5"/>
  <c r="K184" i="5"/>
  <c r="L184" i="5"/>
  <c r="D185" i="5"/>
  <c r="E185" i="5"/>
  <c r="F185" i="5"/>
  <c r="G185" i="5"/>
  <c r="H185" i="5"/>
  <c r="I185" i="5"/>
  <c r="J185" i="5"/>
  <c r="K185" i="5"/>
  <c r="L185" i="5"/>
  <c r="D186" i="5"/>
  <c r="E186" i="5"/>
  <c r="F186" i="5"/>
  <c r="G186" i="5"/>
  <c r="H186" i="5"/>
  <c r="I186" i="5"/>
  <c r="J186" i="5"/>
  <c r="K186" i="5"/>
  <c r="L186" i="5"/>
  <c r="D187" i="5"/>
  <c r="E187" i="5"/>
  <c r="F187" i="5"/>
  <c r="G187" i="5"/>
  <c r="H187" i="5"/>
  <c r="I187" i="5"/>
  <c r="J187" i="5"/>
  <c r="K187" i="5"/>
  <c r="L187" i="5"/>
  <c r="D188" i="5"/>
  <c r="E188" i="5"/>
  <c r="F188" i="5"/>
  <c r="G188" i="5"/>
  <c r="H188" i="5"/>
  <c r="I188" i="5"/>
  <c r="J188" i="5"/>
  <c r="K188" i="5"/>
  <c r="L188" i="5"/>
  <c r="D189" i="5"/>
  <c r="E189" i="5"/>
  <c r="F189" i="5"/>
  <c r="G189" i="5"/>
  <c r="H189" i="5"/>
  <c r="I189" i="5"/>
  <c r="J189" i="5"/>
  <c r="K189" i="5"/>
  <c r="L189" i="5"/>
  <c r="D190" i="5"/>
  <c r="E190" i="5"/>
  <c r="F190" i="5"/>
  <c r="G190" i="5"/>
  <c r="H190" i="5"/>
  <c r="I190" i="5"/>
  <c r="J190" i="5"/>
  <c r="K190" i="5"/>
  <c r="L190" i="5"/>
  <c r="D191" i="5"/>
  <c r="E191" i="5"/>
  <c r="F191" i="5"/>
  <c r="G191" i="5"/>
  <c r="H191" i="5"/>
  <c r="I191" i="5"/>
  <c r="J191" i="5"/>
  <c r="K191" i="5"/>
  <c r="L191" i="5"/>
  <c r="D192" i="5"/>
  <c r="E192" i="5"/>
  <c r="F192" i="5"/>
  <c r="G192" i="5"/>
  <c r="H192" i="5"/>
  <c r="I192" i="5"/>
  <c r="J192" i="5"/>
  <c r="K192" i="5"/>
  <c r="L192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63" i="5"/>
  <c r="N131" i="5"/>
  <c r="O131" i="5"/>
  <c r="P131" i="5"/>
  <c r="Q131" i="5"/>
  <c r="R131" i="5"/>
  <c r="N132" i="5"/>
  <c r="O132" i="5"/>
  <c r="P132" i="5"/>
  <c r="Q132" i="5"/>
  <c r="R132" i="5"/>
  <c r="N133" i="5"/>
  <c r="O133" i="5"/>
  <c r="P133" i="5"/>
  <c r="Q133" i="5"/>
  <c r="R133" i="5"/>
  <c r="N134" i="5"/>
  <c r="O134" i="5"/>
  <c r="P134" i="5"/>
  <c r="Q134" i="5"/>
  <c r="R134" i="5"/>
  <c r="N135" i="5"/>
  <c r="O135" i="5"/>
  <c r="P135" i="5"/>
  <c r="Q135" i="5"/>
  <c r="R135" i="5"/>
  <c r="N136" i="5"/>
  <c r="O136" i="5"/>
  <c r="P136" i="5"/>
  <c r="Q136" i="5"/>
  <c r="R136" i="5"/>
  <c r="N137" i="5"/>
  <c r="O137" i="5"/>
  <c r="P137" i="5"/>
  <c r="Q137" i="5"/>
  <c r="R137" i="5"/>
  <c r="N138" i="5"/>
  <c r="O138" i="5"/>
  <c r="P138" i="5"/>
  <c r="Q138" i="5"/>
  <c r="R138" i="5"/>
  <c r="N139" i="5"/>
  <c r="O139" i="5"/>
  <c r="P139" i="5"/>
  <c r="Q139" i="5"/>
  <c r="R139" i="5"/>
  <c r="N140" i="5"/>
  <c r="O140" i="5"/>
  <c r="P140" i="5"/>
  <c r="Q140" i="5"/>
  <c r="R140" i="5"/>
  <c r="N141" i="5"/>
  <c r="O141" i="5"/>
  <c r="P141" i="5"/>
  <c r="Q141" i="5"/>
  <c r="R141" i="5"/>
  <c r="N142" i="5"/>
  <c r="O142" i="5"/>
  <c r="P142" i="5"/>
  <c r="Q142" i="5"/>
  <c r="R142" i="5"/>
  <c r="N143" i="5"/>
  <c r="O143" i="5"/>
  <c r="P143" i="5"/>
  <c r="Q143" i="5"/>
  <c r="R143" i="5"/>
  <c r="N144" i="5"/>
  <c r="O144" i="5"/>
  <c r="P144" i="5"/>
  <c r="Q144" i="5"/>
  <c r="R144" i="5"/>
  <c r="N145" i="5"/>
  <c r="O145" i="5"/>
  <c r="P145" i="5"/>
  <c r="Q145" i="5"/>
  <c r="R145" i="5"/>
  <c r="N146" i="5"/>
  <c r="O146" i="5"/>
  <c r="P146" i="5"/>
  <c r="Q146" i="5"/>
  <c r="R146" i="5"/>
  <c r="N147" i="5"/>
  <c r="O147" i="5"/>
  <c r="P147" i="5"/>
  <c r="Q147" i="5"/>
  <c r="R147" i="5"/>
  <c r="N148" i="5"/>
  <c r="O148" i="5"/>
  <c r="P148" i="5"/>
  <c r="Q148" i="5"/>
  <c r="R148" i="5"/>
  <c r="N149" i="5"/>
  <c r="O149" i="5"/>
  <c r="P149" i="5"/>
  <c r="Q149" i="5"/>
  <c r="R149" i="5"/>
  <c r="N150" i="5"/>
  <c r="O150" i="5"/>
  <c r="P150" i="5"/>
  <c r="Q150" i="5"/>
  <c r="R150" i="5"/>
  <c r="N151" i="5"/>
  <c r="O151" i="5"/>
  <c r="P151" i="5"/>
  <c r="Q151" i="5"/>
  <c r="R151" i="5"/>
  <c r="N152" i="5"/>
  <c r="O152" i="5"/>
  <c r="P152" i="5"/>
  <c r="Q152" i="5"/>
  <c r="R152" i="5"/>
  <c r="N153" i="5"/>
  <c r="O153" i="5"/>
  <c r="P153" i="5"/>
  <c r="Q153" i="5"/>
  <c r="R153" i="5"/>
  <c r="N154" i="5"/>
  <c r="O154" i="5"/>
  <c r="P154" i="5"/>
  <c r="Q154" i="5"/>
  <c r="R154" i="5"/>
  <c r="N155" i="5"/>
  <c r="O155" i="5"/>
  <c r="P155" i="5"/>
  <c r="Q155" i="5"/>
  <c r="R155" i="5"/>
  <c r="N156" i="5"/>
  <c r="O156" i="5"/>
  <c r="P156" i="5"/>
  <c r="Q156" i="5"/>
  <c r="R156" i="5"/>
  <c r="N157" i="5"/>
  <c r="O157" i="5"/>
  <c r="P157" i="5"/>
  <c r="Q157" i="5"/>
  <c r="R157" i="5"/>
  <c r="N158" i="5"/>
  <c r="O158" i="5"/>
  <c r="P158" i="5"/>
  <c r="Q158" i="5"/>
  <c r="R158" i="5"/>
  <c r="N159" i="5"/>
  <c r="O159" i="5"/>
  <c r="P159" i="5"/>
  <c r="Q159" i="5"/>
  <c r="R159" i="5"/>
  <c r="N160" i="5"/>
  <c r="O160" i="5"/>
  <c r="P160" i="5"/>
  <c r="Q160" i="5"/>
  <c r="R160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31" i="5"/>
  <c r="D131" i="5"/>
  <c r="E131" i="5"/>
  <c r="F131" i="5"/>
  <c r="G131" i="5"/>
  <c r="H131" i="5"/>
  <c r="I131" i="5"/>
  <c r="J131" i="5"/>
  <c r="K131" i="5"/>
  <c r="L131" i="5"/>
  <c r="D132" i="5"/>
  <c r="E132" i="5"/>
  <c r="F132" i="5"/>
  <c r="G132" i="5"/>
  <c r="H132" i="5"/>
  <c r="I132" i="5"/>
  <c r="J132" i="5"/>
  <c r="K132" i="5"/>
  <c r="L132" i="5"/>
  <c r="D133" i="5"/>
  <c r="E133" i="5"/>
  <c r="F133" i="5"/>
  <c r="G133" i="5"/>
  <c r="H133" i="5"/>
  <c r="I133" i="5"/>
  <c r="J133" i="5"/>
  <c r="K133" i="5"/>
  <c r="L133" i="5"/>
  <c r="D134" i="5"/>
  <c r="E134" i="5"/>
  <c r="F134" i="5"/>
  <c r="G134" i="5"/>
  <c r="H134" i="5"/>
  <c r="I134" i="5"/>
  <c r="J134" i="5"/>
  <c r="K134" i="5"/>
  <c r="L134" i="5"/>
  <c r="D135" i="5"/>
  <c r="E135" i="5"/>
  <c r="F135" i="5"/>
  <c r="G135" i="5"/>
  <c r="H135" i="5"/>
  <c r="I135" i="5"/>
  <c r="J135" i="5"/>
  <c r="K135" i="5"/>
  <c r="L135" i="5"/>
  <c r="D136" i="5"/>
  <c r="E136" i="5"/>
  <c r="F136" i="5"/>
  <c r="G136" i="5"/>
  <c r="H136" i="5"/>
  <c r="I136" i="5"/>
  <c r="J136" i="5"/>
  <c r="K136" i="5"/>
  <c r="L136" i="5"/>
  <c r="D137" i="5"/>
  <c r="E137" i="5"/>
  <c r="F137" i="5"/>
  <c r="G137" i="5"/>
  <c r="H137" i="5"/>
  <c r="I137" i="5"/>
  <c r="J137" i="5"/>
  <c r="K137" i="5"/>
  <c r="L137" i="5"/>
  <c r="D138" i="5"/>
  <c r="E138" i="5"/>
  <c r="F138" i="5"/>
  <c r="G138" i="5"/>
  <c r="H138" i="5"/>
  <c r="I138" i="5"/>
  <c r="J138" i="5"/>
  <c r="K138" i="5"/>
  <c r="L138" i="5"/>
  <c r="D139" i="5"/>
  <c r="E139" i="5"/>
  <c r="F139" i="5"/>
  <c r="G139" i="5"/>
  <c r="H139" i="5"/>
  <c r="I139" i="5"/>
  <c r="J139" i="5"/>
  <c r="K139" i="5"/>
  <c r="L139" i="5"/>
  <c r="D140" i="5"/>
  <c r="E140" i="5"/>
  <c r="F140" i="5"/>
  <c r="G140" i="5"/>
  <c r="H140" i="5"/>
  <c r="I140" i="5"/>
  <c r="J140" i="5"/>
  <c r="K140" i="5"/>
  <c r="L140" i="5"/>
  <c r="D141" i="5"/>
  <c r="E141" i="5"/>
  <c r="F141" i="5"/>
  <c r="G141" i="5"/>
  <c r="H141" i="5"/>
  <c r="I141" i="5"/>
  <c r="J141" i="5"/>
  <c r="K141" i="5"/>
  <c r="L141" i="5"/>
  <c r="D142" i="5"/>
  <c r="E142" i="5"/>
  <c r="F142" i="5"/>
  <c r="G142" i="5"/>
  <c r="H142" i="5"/>
  <c r="I142" i="5"/>
  <c r="J142" i="5"/>
  <c r="K142" i="5"/>
  <c r="L142" i="5"/>
  <c r="D143" i="5"/>
  <c r="E143" i="5"/>
  <c r="F143" i="5"/>
  <c r="G143" i="5"/>
  <c r="H143" i="5"/>
  <c r="I143" i="5"/>
  <c r="J143" i="5"/>
  <c r="K143" i="5"/>
  <c r="L143" i="5"/>
  <c r="D144" i="5"/>
  <c r="E144" i="5"/>
  <c r="F144" i="5"/>
  <c r="G144" i="5"/>
  <c r="H144" i="5"/>
  <c r="I144" i="5"/>
  <c r="J144" i="5"/>
  <c r="K144" i="5"/>
  <c r="L144" i="5"/>
  <c r="D145" i="5"/>
  <c r="E145" i="5"/>
  <c r="F145" i="5"/>
  <c r="G145" i="5"/>
  <c r="H145" i="5"/>
  <c r="I145" i="5"/>
  <c r="J145" i="5"/>
  <c r="K145" i="5"/>
  <c r="L145" i="5"/>
  <c r="D146" i="5"/>
  <c r="E146" i="5"/>
  <c r="F146" i="5"/>
  <c r="G146" i="5"/>
  <c r="H146" i="5"/>
  <c r="I146" i="5"/>
  <c r="J146" i="5"/>
  <c r="K146" i="5"/>
  <c r="L146" i="5"/>
  <c r="D147" i="5"/>
  <c r="E147" i="5"/>
  <c r="F147" i="5"/>
  <c r="G147" i="5"/>
  <c r="H147" i="5"/>
  <c r="I147" i="5"/>
  <c r="J147" i="5"/>
  <c r="K147" i="5"/>
  <c r="L147" i="5"/>
  <c r="D148" i="5"/>
  <c r="E148" i="5"/>
  <c r="F148" i="5"/>
  <c r="G148" i="5"/>
  <c r="H148" i="5"/>
  <c r="I148" i="5"/>
  <c r="J148" i="5"/>
  <c r="K148" i="5"/>
  <c r="L148" i="5"/>
  <c r="D149" i="5"/>
  <c r="E149" i="5"/>
  <c r="F149" i="5"/>
  <c r="G149" i="5"/>
  <c r="H149" i="5"/>
  <c r="I149" i="5"/>
  <c r="J149" i="5"/>
  <c r="K149" i="5"/>
  <c r="L149" i="5"/>
  <c r="D150" i="5"/>
  <c r="E150" i="5"/>
  <c r="F150" i="5"/>
  <c r="G150" i="5"/>
  <c r="H150" i="5"/>
  <c r="I150" i="5"/>
  <c r="J150" i="5"/>
  <c r="K150" i="5"/>
  <c r="L150" i="5"/>
  <c r="D151" i="5"/>
  <c r="E151" i="5"/>
  <c r="F151" i="5"/>
  <c r="G151" i="5"/>
  <c r="H151" i="5"/>
  <c r="I151" i="5"/>
  <c r="J151" i="5"/>
  <c r="K151" i="5"/>
  <c r="L151" i="5"/>
  <c r="D152" i="5"/>
  <c r="E152" i="5"/>
  <c r="F152" i="5"/>
  <c r="G152" i="5"/>
  <c r="H152" i="5"/>
  <c r="I152" i="5"/>
  <c r="J152" i="5"/>
  <c r="K152" i="5"/>
  <c r="L152" i="5"/>
  <c r="D153" i="5"/>
  <c r="E153" i="5"/>
  <c r="F153" i="5"/>
  <c r="G153" i="5"/>
  <c r="H153" i="5"/>
  <c r="I153" i="5"/>
  <c r="J153" i="5"/>
  <c r="K153" i="5"/>
  <c r="L153" i="5"/>
  <c r="D154" i="5"/>
  <c r="E154" i="5"/>
  <c r="F154" i="5"/>
  <c r="G154" i="5"/>
  <c r="H154" i="5"/>
  <c r="I154" i="5"/>
  <c r="J154" i="5"/>
  <c r="K154" i="5"/>
  <c r="L154" i="5"/>
  <c r="D155" i="5"/>
  <c r="E155" i="5"/>
  <c r="F155" i="5"/>
  <c r="G155" i="5"/>
  <c r="H155" i="5"/>
  <c r="I155" i="5"/>
  <c r="J155" i="5"/>
  <c r="K155" i="5"/>
  <c r="L155" i="5"/>
  <c r="D156" i="5"/>
  <c r="E156" i="5"/>
  <c r="F156" i="5"/>
  <c r="G156" i="5"/>
  <c r="H156" i="5"/>
  <c r="I156" i="5"/>
  <c r="J156" i="5"/>
  <c r="K156" i="5"/>
  <c r="L156" i="5"/>
  <c r="D157" i="5"/>
  <c r="E157" i="5"/>
  <c r="F157" i="5"/>
  <c r="G157" i="5"/>
  <c r="H157" i="5"/>
  <c r="I157" i="5"/>
  <c r="J157" i="5"/>
  <c r="K157" i="5"/>
  <c r="L157" i="5"/>
  <c r="D158" i="5"/>
  <c r="E158" i="5"/>
  <c r="F158" i="5"/>
  <c r="G158" i="5"/>
  <c r="H158" i="5"/>
  <c r="I158" i="5"/>
  <c r="J158" i="5"/>
  <c r="K158" i="5"/>
  <c r="L158" i="5"/>
  <c r="D159" i="5"/>
  <c r="E159" i="5"/>
  <c r="F159" i="5"/>
  <c r="G159" i="5"/>
  <c r="H159" i="5"/>
  <c r="I159" i="5"/>
  <c r="J159" i="5"/>
  <c r="K159" i="5"/>
  <c r="L159" i="5"/>
  <c r="D160" i="5"/>
  <c r="E160" i="5"/>
  <c r="F160" i="5"/>
  <c r="G160" i="5"/>
  <c r="H160" i="5"/>
  <c r="I160" i="5"/>
  <c r="J160" i="5"/>
  <c r="K160" i="5"/>
  <c r="L160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31" i="5"/>
  <c r="N99" i="5"/>
  <c r="O99" i="5"/>
  <c r="P99" i="5"/>
  <c r="Q99" i="5"/>
  <c r="R99" i="5"/>
  <c r="N100" i="5"/>
  <c r="O100" i="5"/>
  <c r="P100" i="5"/>
  <c r="Q100" i="5"/>
  <c r="R100" i="5"/>
  <c r="N101" i="5"/>
  <c r="O101" i="5"/>
  <c r="P101" i="5"/>
  <c r="Q101" i="5"/>
  <c r="R101" i="5"/>
  <c r="N102" i="5"/>
  <c r="O102" i="5"/>
  <c r="P102" i="5"/>
  <c r="Q102" i="5"/>
  <c r="R102" i="5"/>
  <c r="N103" i="5"/>
  <c r="O103" i="5"/>
  <c r="P103" i="5"/>
  <c r="Q103" i="5"/>
  <c r="R103" i="5"/>
  <c r="N104" i="5"/>
  <c r="O104" i="5"/>
  <c r="P104" i="5"/>
  <c r="Q104" i="5"/>
  <c r="R104" i="5"/>
  <c r="N105" i="5"/>
  <c r="O105" i="5"/>
  <c r="P105" i="5"/>
  <c r="Q105" i="5"/>
  <c r="R105" i="5"/>
  <c r="N106" i="5"/>
  <c r="O106" i="5"/>
  <c r="P106" i="5"/>
  <c r="Q106" i="5"/>
  <c r="R106" i="5"/>
  <c r="N107" i="5"/>
  <c r="O107" i="5"/>
  <c r="P107" i="5"/>
  <c r="Q107" i="5"/>
  <c r="R107" i="5"/>
  <c r="N108" i="5"/>
  <c r="O108" i="5"/>
  <c r="P108" i="5"/>
  <c r="Q108" i="5"/>
  <c r="R108" i="5"/>
  <c r="N109" i="5"/>
  <c r="O109" i="5"/>
  <c r="P109" i="5"/>
  <c r="Q109" i="5"/>
  <c r="R109" i="5"/>
  <c r="N110" i="5"/>
  <c r="O110" i="5"/>
  <c r="P110" i="5"/>
  <c r="Q110" i="5"/>
  <c r="R110" i="5"/>
  <c r="N111" i="5"/>
  <c r="O111" i="5"/>
  <c r="P111" i="5"/>
  <c r="Q111" i="5"/>
  <c r="R111" i="5"/>
  <c r="N112" i="5"/>
  <c r="O112" i="5"/>
  <c r="P112" i="5"/>
  <c r="Q112" i="5"/>
  <c r="R112" i="5"/>
  <c r="N113" i="5"/>
  <c r="O113" i="5"/>
  <c r="P113" i="5"/>
  <c r="Q113" i="5"/>
  <c r="R113" i="5"/>
  <c r="N114" i="5"/>
  <c r="O114" i="5"/>
  <c r="P114" i="5"/>
  <c r="Q114" i="5"/>
  <c r="R114" i="5"/>
  <c r="N115" i="5"/>
  <c r="O115" i="5"/>
  <c r="P115" i="5"/>
  <c r="Q115" i="5"/>
  <c r="R115" i="5"/>
  <c r="N116" i="5"/>
  <c r="O116" i="5"/>
  <c r="P116" i="5"/>
  <c r="Q116" i="5"/>
  <c r="R116" i="5"/>
  <c r="N117" i="5"/>
  <c r="O117" i="5"/>
  <c r="P117" i="5"/>
  <c r="Q117" i="5"/>
  <c r="R117" i="5"/>
  <c r="N118" i="5"/>
  <c r="O118" i="5"/>
  <c r="P118" i="5"/>
  <c r="Q118" i="5"/>
  <c r="R118" i="5"/>
  <c r="N119" i="5"/>
  <c r="O119" i="5"/>
  <c r="P119" i="5"/>
  <c r="Q119" i="5"/>
  <c r="R119" i="5"/>
  <c r="N120" i="5"/>
  <c r="O120" i="5"/>
  <c r="P120" i="5"/>
  <c r="Q120" i="5"/>
  <c r="R120" i="5"/>
  <c r="N121" i="5"/>
  <c r="O121" i="5"/>
  <c r="P121" i="5"/>
  <c r="Q121" i="5"/>
  <c r="R121" i="5"/>
  <c r="N122" i="5"/>
  <c r="O122" i="5"/>
  <c r="P122" i="5"/>
  <c r="Q122" i="5"/>
  <c r="R122" i="5"/>
  <c r="N123" i="5"/>
  <c r="O123" i="5"/>
  <c r="P123" i="5"/>
  <c r="Q123" i="5"/>
  <c r="R123" i="5"/>
  <c r="N124" i="5"/>
  <c r="O124" i="5"/>
  <c r="P124" i="5"/>
  <c r="Q124" i="5"/>
  <c r="R124" i="5"/>
  <c r="N125" i="5"/>
  <c r="O125" i="5"/>
  <c r="P125" i="5"/>
  <c r="Q125" i="5"/>
  <c r="R125" i="5"/>
  <c r="N126" i="5"/>
  <c r="O126" i="5"/>
  <c r="P126" i="5"/>
  <c r="Q126" i="5"/>
  <c r="R126" i="5"/>
  <c r="N127" i="5"/>
  <c r="O127" i="5"/>
  <c r="P127" i="5"/>
  <c r="Q127" i="5"/>
  <c r="R127" i="5"/>
  <c r="N128" i="5"/>
  <c r="O128" i="5"/>
  <c r="P128" i="5"/>
  <c r="Q128" i="5"/>
  <c r="R128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99" i="5"/>
  <c r="D99" i="5"/>
  <c r="E99" i="5"/>
  <c r="F99" i="5"/>
  <c r="G99" i="5"/>
  <c r="H99" i="5"/>
  <c r="I99" i="5"/>
  <c r="J99" i="5"/>
  <c r="K99" i="5"/>
  <c r="L99" i="5"/>
  <c r="D100" i="5"/>
  <c r="E100" i="5"/>
  <c r="F100" i="5"/>
  <c r="G100" i="5"/>
  <c r="H100" i="5"/>
  <c r="I100" i="5"/>
  <c r="J100" i="5"/>
  <c r="K100" i="5"/>
  <c r="L100" i="5"/>
  <c r="D101" i="5"/>
  <c r="E101" i="5"/>
  <c r="F101" i="5"/>
  <c r="G101" i="5"/>
  <c r="H101" i="5"/>
  <c r="I101" i="5"/>
  <c r="J101" i="5"/>
  <c r="K101" i="5"/>
  <c r="L101" i="5"/>
  <c r="D102" i="5"/>
  <c r="E102" i="5"/>
  <c r="F102" i="5"/>
  <c r="G102" i="5"/>
  <c r="H102" i="5"/>
  <c r="I102" i="5"/>
  <c r="J102" i="5"/>
  <c r="K102" i="5"/>
  <c r="L102" i="5"/>
  <c r="D103" i="5"/>
  <c r="E103" i="5"/>
  <c r="F103" i="5"/>
  <c r="G103" i="5"/>
  <c r="H103" i="5"/>
  <c r="I103" i="5"/>
  <c r="J103" i="5"/>
  <c r="K103" i="5"/>
  <c r="L103" i="5"/>
  <c r="D104" i="5"/>
  <c r="E104" i="5"/>
  <c r="F104" i="5"/>
  <c r="G104" i="5"/>
  <c r="H104" i="5"/>
  <c r="I104" i="5"/>
  <c r="J104" i="5"/>
  <c r="K104" i="5"/>
  <c r="L104" i="5"/>
  <c r="D105" i="5"/>
  <c r="E105" i="5"/>
  <c r="F105" i="5"/>
  <c r="G105" i="5"/>
  <c r="H105" i="5"/>
  <c r="I105" i="5"/>
  <c r="J105" i="5"/>
  <c r="K105" i="5"/>
  <c r="L105" i="5"/>
  <c r="D106" i="5"/>
  <c r="E106" i="5"/>
  <c r="F106" i="5"/>
  <c r="G106" i="5"/>
  <c r="H106" i="5"/>
  <c r="I106" i="5"/>
  <c r="J106" i="5"/>
  <c r="K106" i="5"/>
  <c r="L106" i="5"/>
  <c r="D107" i="5"/>
  <c r="E107" i="5"/>
  <c r="F107" i="5"/>
  <c r="G107" i="5"/>
  <c r="H107" i="5"/>
  <c r="I107" i="5"/>
  <c r="J107" i="5"/>
  <c r="K107" i="5"/>
  <c r="L107" i="5"/>
  <c r="D108" i="5"/>
  <c r="E108" i="5"/>
  <c r="F108" i="5"/>
  <c r="G108" i="5"/>
  <c r="H108" i="5"/>
  <c r="I108" i="5"/>
  <c r="J108" i="5"/>
  <c r="K108" i="5"/>
  <c r="L108" i="5"/>
  <c r="D109" i="5"/>
  <c r="E109" i="5"/>
  <c r="F109" i="5"/>
  <c r="G109" i="5"/>
  <c r="H109" i="5"/>
  <c r="I109" i="5"/>
  <c r="J109" i="5"/>
  <c r="K109" i="5"/>
  <c r="L109" i="5"/>
  <c r="D110" i="5"/>
  <c r="E110" i="5"/>
  <c r="F110" i="5"/>
  <c r="G110" i="5"/>
  <c r="H110" i="5"/>
  <c r="I110" i="5"/>
  <c r="J110" i="5"/>
  <c r="K110" i="5"/>
  <c r="L110" i="5"/>
  <c r="D111" i="5"/>
  <c r="E111" i="5"/>
  <c r="F111" i="5"/>
  <c r="G111" i="5"/>
  <c r="H111" i="5"/>
  <c r="I111" i="5"/>
  <c r="J111" i="5"/>
  <c r="K111" i="5"/>
  <c r="L111" i="5"/>
  <c r="D112" i="5"/>
  <c r="E112" i="5"/>
  <c r="F112" i="5"/>
  <c r="G112" i="5"/>
  <c r="H112" i="5"/>
  <c r="I112" i="5"/>
  <c r="J112" i="5"/>
  <c r="K112" i="5"/>
  <c r="L112" i="5"/>
  <c r="D113" i="5"/>
  <c r="E113" i="5"/>
  <c r="F113" i="5"/>
  <c r="G113" i="5"/>
  <c r="H113" i="5"/>
  <c r="I113" i="5"/>
  <c r="J113" i="5"/>
  <c r="K113" i="5"/>
  <c r="L113" i="5"/>
  <c r="D114" i="5"/>
  <c r="E114" i="5"/>
  <c r="F114" i="5"/>
  <c r="G114" i="5"/>
  <c r="H114" i="5"/>
  <c r="I114" i="5"/>
  <c r="J114" i="5"/>
  <c r="K114" i="5"/>
  <c r="L114" i="5"/>
  <c r="D115" i="5"/>
  <c r="E115" i="5"/>
  <c r="F115" i="5"/>
  <c r="G115" i="5"/>
  <c r="H115" i="5"/>
  <c r="I115" i="5"/>
  <c r="J115" i="5"/>
  <c r="K115" i="5"/>
  <c r="L115" i="5"/>
  <c r="D116" i="5"/>
  <c r="E116" i="5"/>
  <c r="F116" i="5"/>
  <c r="G116" i="5"/>
  <c r="H116" i="5"/>
  <c r="I116" i="5"/>
  <c r="J116" i="5"/>
  <c r="K116" i="5"/>
  <c r="L116" i="5"/>
  <c r="D117" i="5"/>
  <c r="E117" i="5"/>
  <c r="F117" i="5"/>
  <c r="G117" i="5"/>
  <c r="H117" i="5"/>
  <c r="I117" i="5"/>
  <c r="J117" i="5"/>
  <c r="K117" i="5"/>
  <c r="L117" i="5"/>
  <c r="D118" i="5"/>
  <c r="E118" i="5"/>
  <c r="F118" i="5"/>
  <c r="G118" i="5"/>
  <c r="H118" i="5"/>
  <c r="I118" i="5"/>
  <c r="J118" i="5"/>
  <c r="K118" i="5"/>
  <c r="L118" i="5"/>
  <c r="D119" i="5"/>
  <c r="E119" i="5"/>
  <c r="F119" i="5"/>
  <c r="G119" i="5"/>
  <c r="H119" i="5"/>
  <c r="I119" i="5"/>
  <c r="J119" i="5"/>
  <c r="K119" i="5"/>
  <c r="L119" i="5"/>
  <c r="D120" i="5"/>
  <c r="E120" i="5"/>
  <c r="F120" i="5"/>
  <c r="G120" i="5"/>
  <c r="H120" i="5"/>
  <c r="I120" i="5"/>
  <c r="J120" i="5"/>
  <c r="K120" i="5"/>
  <c r="L120" i="5"/>
  <c r="D121" i="5"/>
  <c r="E121" i="5"/>
  <c r="F121" i="5"/>
  <c r="G121" i="5"/>
  <c r="H121" i="5"/>
  <c r="I121" i="5"/>
  <c r="J121" i="5"/>
  <c r="K121" i="5"/>
  <c r="L121" i="5"/>
  <c r="D122" i="5"/>
  <c r="E122" i="5"/>
  <c r="F122" i="5"/>
  <c r="G122" i="5"/>
  <c r="H122" i="5"/>
  <c r="I122" i="5"/>
  <c r="J122" i="5"/>
  <c r="K122" i="5"/>
  <c r="L122" i="5"/>
  <c r="D123" i="5"/>
  <c r="E123" i="5"/>
  <c r="F123" i="5"/>
  <c r="G123" i="5"/>
  <c r="H123" i="5"/>
  <c r="I123" i="5"/>
  <c r="J123" i="5"/>
  <c r="K123" i="5"/>
  <c r="L123" i="5"/>
  <c r="D124" i="5"/>
  <c r="E124" i="5"/>
  <c r="F124" i="5"/>
  <c r="G124" i="5"/>
  <c r="H124" i="5"/>
  <c r="I124" i="5"/>
  <c r="J124" i="5"/>
  <c r="K124" i="5"/>
  <c r="L124" i="5"/>
  <c r="D125" i="5"/>
  <c r="E125" i="5"/>
  <c r="F125" i="5"/>
  <c r="G125" i="5"/>
  <c r="H125" i="5"/>
  <c r="I125" i="5"/>
  <c r="J125" i="5"/>
  <c r="K125" i="5"/>
  <c r="L125" i="5"/>
  <c r="D126" i="5"/>
  <c r="E126" i="5"/>
  <c r="F126" i="5"/>
  <c r="G126" i="5"/>
  <c r="H126" i="5"/>
  <c r="I126" i="5"/>
  <c r="J126" i="5"/>
  <c r="K126" i="5"/>
  <c r="L126" i="5"/>
  <c r="D127" i="5"/>
  <c r="E127" i="5"/>
  <c r="F127" i="5"/>
  <c r="G127" i="5"/>
  <c r="H127" i="5"/>
  <c r="I127" i="5"/>
  <c r="J127" i="5"/>
  <c r="K127" i="5"/>
  <c r="L127" i="5"/>
  <c r="D128" i="5"/>
  <c r="E128" i="5"/>
  <c r="F128" i="5"/>
  <c r="G128" i="5"/>
  <c r="H128" i="5"/>
  <c r="I128" i="5"/>
  <c r="J128" i="5"/>
  <c r="K128" i="5"/>
  <c r="L128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99" i="5"/>
  <c r="N67" i="5"/>
  <c r="O67" i="5"/>
  <c r="P67" i="5"/>
  <c r="Q67" i="5"/>
  <c r="R67" i="5"/>
  <c r="N68" i="5"/>
  <c r="O68" i="5"/>
  <c r="P68" i="5"/>
  <c r="Q68" i="5"/>
  <c r="R68" i="5"/>
  <c r="N69" i="5"/>
  <c r="O69" i="5"/>
  <c r="P69" i="5"/>
  <c r="Q69" i="5"/>
  <c r="R69" i="5"/>
  <c r="N70" i="5"/>
  <c r="O70" i="5"/>
  <c r="P70" i="5"/>
  <c r="Q70" i="5"/>
  <c r="R70" i="5"/>
  <c r="N71" i="5"/>
  <c r="O71" i="5"/>
  <c r="P71" i="5"/>
  <c r="Q71" i="5"/>
  <c r="R71" i="5"/>
  <c r="N72" i="5"/>
  <c r="O72" i="5"/>
  <c r="P72" i="5"/>
  <c r="Q72" i="5"/>
  <c r="R72" i="5"/>
  <c r="N73" i="5"/>
  <c r="O73" i="5"/>
  <c r="P73" i="5"/>
  <c r="Q73" i="5"/>
  <c r="R73" i="5"/>
  <c r="N74" i="5"/>
  <c r="O74" i="5"/>
  <c r="P74" i="5"/>
  <c r="Q74" i="5"/>
  <c r="R74" i="5"/>
  <c r="N75" i="5"/>
  <c r="O75" i="5"/>
  <c r="P75" i="5"/>
  <c r="Q75" i="5"/>
  <c r="R75" i="5"/>
  <c r="N76" i="5"/>
  <c r="O76" i="5"/>
  <c r="P76" i="5"/>
  <c r="Q76" i="5"/>
  <c r="R76" i="5"/>
  <c r="N77" i="5"/>
  <c r="O77" i="5"/>
  <c r="P77" i="5"/>
  <c r="Q77" i="5"/>
  <c r="R77" i="5"/>
  <c r="N78" i="5"/>
  <c r="O78" i="5"/>
  <c r="P78" i="5"/>
  <c r="Q78" i="5"/>
  <c r="R78" i="5"/>
  <c r="N79" i="5"/>
  <c r="O79" i="5"/>
  <c r="P79" i="5"/>
  <c r="Q79" i="5"/>
  <c r="R79" i="5"/>
  <c r="N80" i="5"/>
  <c r="O80" i="5"/>
  <c r="P80" i="5"/>
  <c r="Q80" i="5"/>
  <c r="R80" i="5"/>
  <c r="N81" i="5"/>
  <c r="O81" i="5"/>
  <c r="P81" i="5"/>
  <c r="Q81" i="5"/>
  <c r="R81" i="5"/>
  <c r="N82" i="5"/>
  <c r="O82" i="5"/>
  <c r="P82" i="5"/>
  <c r="Q82" i="5"/>
  <c r="R82" i="5"/>
  <c r="N83" i="5"/>
  <c r="O83" i="5"/>
  <c r="P83" i="5"/>
  <c r="Q83" i="5"/>
  <c r="R83" i="5"/>
  <c r="N84" i="5"/>
  <c r="O84" i="5"/>
  <c r="P84" i="5"/>
  <c r="Q84" i="5"/>
  <c r="R84" i="5"/>
  <c r="N85" i="5"/>
  <c r="O85" i="5"/>
  <c r="P85" i="5"/>
  <c r="Q85" i="5"/>
  <c r="R85" i="5"/>
  <c r="N86" i="5"/>
  <c r="O86" i="5"/>
  <c r="P86" i="5"/>
  <c r="Q86" i="5"/>
  <c r="R86" i="5"/>
  <c r="N87" i="5"/>
  <c r="O87" i="5"/>
  <c r="P87" i="5"/>
  <c r="Q87" i="5"/>
  <c r="R87" i="5"/>
  <c r="N88" i="5"/>
  <c r="O88" i="5"/>
  <c r="P88" i="5"/>
  <c r="Q88" i="5"/>
  <c r="R88" i="5"/>
  <c r="N89" i="5"/>
  <c r="O89" i="5"/>
  <c r="P89" i="5"/>
  <c r="Q89" i="5"/>
  <c r="R89" i="5"/>
  <c r="N90" i="5"/>
  <c r="O90" i="5"/>
  <c r="P90" i="5"/>
  <c r="Q90" i="5"/>
  <c r="R90" i="5"/>
  <c r="N91" i="5"/>
  <c r="O91" i="5"/>
  <c r="P91" i="5"/>
  <c r="Q91" i="5"/>
  <c r="R91" i="5"/>
  <c r="N92" i="5"/>
  <c r="O92" i="5"/>
  <c r="P92" i="5"/>
  <c r="Q92" i="5"/>
  <c r="R92" i="5"/>
  <c r="N93" i="5"/>
  <c r="O93" i="5"/>
  <c r="P93" i="5"/>
  <c r="Q93" i="5"/>
  <c r="R93" i="5"/>
  <c r="N94" i="5"/>
  <c r="O94" i="5"/>
  <c r="P94" i="5"/>
  <c r="Q94" i="5"/>
  <c r="R94" i="5"/>
  <c r="N95" i="5"/>
  <c r="O95" i="5"/>
  <c r="P95" i="5"/>
  <c r="Q95" i="5"/>
  <c r="R95" i="5"/>
  <c r="N96" i="5"/>
  <c r="O96" i="5"/>
  <c r="P96" i="5"/>
  <c r="Q96" i="5"/>
  <c r="R96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67" i="5"/>
  <c r="D67" i="5"/>
  <c r="E67" i="5"/>
  <c r="F67" i="5"/>
  <c r="G67" i="5"/>
  <c r="H67" i="5"/>
  <c r="I67" i="5"/>
  <c r="J67" i="5"/>
  <c r="K67" i="5"/>
  <c r="L67" i="5"/>
  <c r="D68" i="5"/>
  <c r="E68" i="5"/>
  <c r="F68" i="5"/>
  <c r="G68" i="5"/>
  <c r="H68" i="5"/>
  <c r="I68" i="5"/>
  <c r="J68" i="5"/>
  <c r="K68" i="5"/>
  <c r="L68" i="5"/>
  <c r="D69" i="5"/>
  <c r="E69" i="5"/>
  <c r="F69" i="5"/>
  <c r="G69" i="5"/>
  <c r="H69" i="5"/>
  <c r="I69" i="5"/>
  <c r="J69" i="5"/>
  <c r="K69" i="5"/>
  <c r="L69" i="5"/>
  <c r="D70" i="5"/>
  <c r="E70" i="5"/>
  <c r="F70" i="5"/>
  <c r="G70" i="5"/>
  <c r="H70" i="5"/>
  <c r="I70" i="5"/>
  <c r="J70" i="5"/>
  <c r="K70" i="5"/>
  <c r="L70" i="5"/>
  <c r="D71" i="5"/>
  <c r="E71" i="5"/>
  <c r="F71" i="5"/>
  <c r="G71" i="5"/>
  <c r="H71" i="5"/>
  <c r="I71" i="5"/>
  <c r="J71" i="5"/>
  <c r="K71" i="5"/>
  <c r="L71" i="5"/>
  <c r="D72" i="5"/>
  <c r="E72" i="5"/>
  <c r="F72" i="5"/>
  <c r="G72" i="5"/>
  <c r="H72" i="5"/>
  <c r="I72" i="5"/>
  <c r="J72" i="5"/>
  <c r="K72" i="5"/>
  <c r="L72" i="5"/>
  <c r="D73" i="5"/>
  <c r="E73" i="5"/>
  <c r="F73" i="5"/>
  <c r="G73" i="5"/>
  <c r="H73" i="5"/>
  <c r="I73" i="5"/>
  <c r="J73" i="5"/>
  <c r="K73" i="5"/>
  <c r="L73" i="5"/>
  <c r="D74" i="5"/>
  <c r="E74" i="5"/>
  <c r="F74" i="5"/>
  <c r="G74" i="5"/>
  <c r="H74" i="5"/>
  <c r="I74" i="5"/>
  <c r="J74" i="5"/>
  <c r="K74" i="5"/>
  <c r="L74" i="5"/>
  <c r="D75" i="5"/>
  <c r="E75" i="5"/>
  <c r="F75" i="5"/>
  <c r="G75" i="5"/>
  <c r="H75" i="5"/>
  <c r="I75" i="5"/>
  <c r="J75" i="5"/>
  <c r="K75" i="5"/>
  <c r="L75" i="5"/>
  <c r="D76" i="5"/>
  <c r="E76" i="5"/>
  <c r="F76" i="5"/>
  <c r="G76" i="5"/>
  <c r="H76" i="5"/>
  <c r="I76" i="5"/>
  <c r="J76" i="5"/>
  <c r="K76" i="5"/>
  <c r="L76" i="5"/>
  <c r="D77" i="5"/>
  <c r="E77" i="5"/>
  <c r="F77" i="5"/>
  <c r="G77" i="5"/>
  <c r="H77" i="5"/>
  <c r="I77" i="5"/>
  <c r="J77" i="5"/>
  <c r="K77" i="5"/>
  <c r="L77" i="5"/>
  <c r="D78" i="5"/>
  <c r="E78" i="5"/>
  <c r="F78" i="5"/>
  <c r="G78" i="5"/>
  <c r="H78" i="5"/>
  <c r="I78" i="5"/>
  <c r="J78" i="5"/>
  <c r="K78" i="5"/>
  <c r="L78" i="5"/>
  <c r="D79" i="5"/>
  <c r="E79" i="5"/>
  <c r="F79" i="5"/>
  <c r="G79" i="5"/>
  <c r="H79" i="5"/>
  <c r="I79" i="5"/>
  <c r="J79" i="5"/>
  <c r="K79" i="5"/>
  <c r="L79" i="5"/>
  <c r="D80" i="5"/>
  <c r="E80" i="5"/>
  <c r="F80" i="5"/>
  <c r="G80" i="5"/>
  <c r="H80" i="5"/>
  <c r="I80" i="5"/>
  <c r="J80" i="5"/>
  <c r="K80" i="5"/>
  <c r="L80" i="5"/>
  <c r="D81" i="5"/>
  <c r="E81" i="5"/>
  <c r="F81" i="5"/>
  <c r="G81" i="5"/>
  <c r="H81" i="5"/>
  <c r="I81" i="5"/>
  <c r="J81" i="5"/>
  <c r="K81" i="5"/>
  <c r="L81" i="5"/>
  <c r="D82" i="5"/>
  <c r="E82" i="5"/>
  <c r="F82" i="5"/>
  <c r="G82" i="5"/>
  <c r="H82" i="5"/>
  <c r="I82" i="5"/>
  <c r="J82" i="5"/>
  <c r="K82" i="5"/>
  <c r="L82" i="5"/>
  <c r="D83" i="5"/>
  <c r="E83" i="5"/>
  <c r="F83" i="5"/>
  <c r="G83" i="5"/>
  <c r="H83" i="5"/>
  <c r="I83" i="5"/>
  <c r="J83" i="5"/>
  <c r="K83" i="5"/>
  <c r="L83" i="5"/>
  <c r="D84" i="5"/>
  <c r="E84" i="5"/>
  <c r="F84" i="5"/>
  <c r="G84" i="5"/>
  <c r="H84" i="5"/>
  <c r="I84" i="5"/>
  <c r="J84" i="5"/>
  <c r="K84" i="5"/>
  <c r="L84" i="5"/>
  <c r="D85" i="5"/>
  <c r="E85" i="5"/>
  <c r="F85" i="5"/>
  <c r="G85" i="5"/>
  <c r="H85" i="5"/>
  <c r="I85" i="5"/>
  <c r="J85" i="5"/>
  <c r="K85" i="5"/>
  <c r="L85" i="5"/>
  <c r="D86" i="5"/>
  <c r="E86" i="5"/>
  <c r="F86" i="5"/>
  <c r="G86" i="5"/>
  <c r="H86" i="5"/>
  <c r="I86" i="5"/>
  <c r="J86" i="5"/>
  <c r="K86" i="5"/>
  <c r="L86" i="5"/>
  <c r="D87" i="5"/>
  <c r="E87" i="5"/>
  <c r="F87" i="5"/>
  <c r="G87" i="5"/>
  <c r="H87" i="5"/>
  <c r="I87" i="5"/>
  <c r="J87" i="5"/>
  <c r="K87" i="5"/>
  <c r="L87" i="5"/>
  <c r="D88" i="5"/>
  <c r="E88" i="5"/>
  <c r="F88" i="5"/>
  <c r="G88" i="5"/>
  <c r="H88" i="5"/>
  <c r="I88" i="5"/>
  <c r="J88" i="5"/>
  <c r="K88" i="5"/>
  <c r="L88" i="5"/>
  <c r="D89" i="5"/>
  <c r="E89" i="5"/>
  <c r="F89" i="5"/>
  <c r="G89" i="5"/>
  <c r="H89" i="5"/>
  <c r="I89" i="5"/>
  <c r="J89" i="5"/>
  <c r="K89" i="5"/>
  <c r="L89" i="5"/>
  <c r="D90" i="5"/>
  <c r="E90" i="5"/>
  <c r="F90" i="5"/>
  <c r="G90" i="5"/>
  <c r="H90" i="5"/>
  <c r="I90" i="5"/>
  <c r="J90" i="5"/>
  <c r="K90" i="5"/>
  <c r="L90" i="5"/>
  <c r="D91" i="5"/>
  <c r="E91" i="5"/>
  <c r="F91" i="5"/>
  <c r="G91" i="5"/>
  <c r="H91" i="5"/>
  <c r="I91" i="5"/>
  <c r="J91" i="5"/>
  <c r="K91" i="5"/>
  <c r="L91" i="5"/>
  <c r="D92" i="5"/>
  <c r="E92" i="5"/>
  <c r="F92" i="5"/>
  <c r="G92" i="5"/>
  <c r="H92" i="5"/>
  <c r="I92" i="5"/>
  <c r="J92" i="5"/>
  <c r="K92" i="5"/>
  <c r="L92" i="5"/>
  <c r="D93" i="5"/>
  <c r="E93" i="5"/>
  <c r="F93" i="5"/>
  <c r="G93" i="5"/>
  <c r="H93" i="5"/>
  <c r="I93" i="5"/>
  <c r="J93" i="5"/>
  <c r="K93" i="5"/>
  <c r="L93" i="5"/>
  <c r="D94" i="5"/>
  <c r="E94" i="5"/>
  <c r="F94" i="5"/>
  <c r="G94" i="5"/>
  <c r="H94" i="5"/>
  <c r="I94" i="5"/>
  <c r="J94" i="5"/>
  <c r="K94" i="5"/>
  <c r="L94" i="5"/>
  <c r="D95" i="5"/>
  <c r="E95" i="5"/>
  <c r="F95" i="5"/>
  <c r="G95" i="5"/>
  <c r="H95" i="5"/>
  <c r="I95" i="5"/>
  <c r="J95" i="5"/>
  <c r="K95" i="5"/>
  <c r="L95" i="5"/>
  <c r="D96" i="5"/>
  <c r="E96" i="5"/>
  <c r="F96" i="5"/>
  <c r="G96" i="5"/>
  <c r="H96" i="5"/>
  <c r="I96" i="5"/>
  <c r="J96" i="5"/>
  <c r="K96" i="5"/>
  <c r="L96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67" i="5"/>
  <c r="N35" i="5"/>
  <c r="O35" i="5"/>
  <c r="P35" i="5"/>
  <c r="Q35" i="5"/>
  <c r="R35" i="5"/>
  <c r="N36" i="5"/>
  <c r="O36" i="5"/>
  <c r="P36" i="5"/>
  <c r="Q36" i="5"/>
  <c r="R36" i="5"/>
  <c r="N37" i="5"/>
  <c r="O37" i="5"/>
  <c r="P37" i="5"/>
  <c r="Q37" i="5"/>
  <c r="R37" i="5"/>
  <c r="N38" i="5"/>
  <c r="O38" i="5"/>
  <c r="P38" i="5"/>
  <c r="Q38" i="5"/>
  <c r="R38" i="5"/>
  <c r="N39" i="5"/>
  <c r="O39" i="5"/>
  <c r="P39" i="5"/>
  <c r="Q39" i="5"/>
  <c r="R39" i="5"/>
  <c r="N40" i="5"/>
  <c r="O40" i="5"/>
  <c r="P40" i="5"/>
  <c r="Q40" i="5"/>
  <c r="R40" i="5"/>
  <c r="N41" i="5"/>
  <c r="O41" i="5"/>
  <c r="P41" i="5"/>
  <c r="Q41" i="5"/>
  <c r="R41" i="5"/>
  <c r="N42" i="5"/>
  <c r="O42" i="5"/>
  <c r="P42" i="5"/>
  <c r="Q42" i="5"/>
  <c r="R42" i="5"/>
  <c r="N43" i="5"/>
  <c r="O43" i="5"/>
  <c r="P43" i="5"/>
  <c r="Q43" i="5"/>
  <c r="R43" i="5"/>
  <c r="N44" i="5"/>
  <c r="O44" i="5"/>
  <c r="P44" i="5"/>
  <c r="Q44" i="5"/>
  <c r="R44" i="5"/>
  <c r="N45" i="5"/>
  <c r="O45" i="5"/>
  <c r="P45" i="5"/>
  <c r="Q45" i="5"/>
  <c r="R45" i="5"/>
  <c r="N46" i="5"/>
  <c r="O46" i="5"/>
  <c r="P46" i="5"/>
  <c r="Q46" i="5"/>
  <c r="R46" i="5"/>
  <c r="N47" i="5"/>
  <c r="O47" i="5"/>
  <c r="P47" i="5"/>
  <c r="Q47" i="5"/>
  <c r="R47" i="5"/>
  <c r="N48" i="5"/>
  <c r="O48" i="5"/>
  <c r="P48" i="5"/>
  <c r="Q48" i="5"/>
  <c r="R48" i="5"/>
  <c r="N49" i="5"/>
  <c r="O49" i="5"/>
  <c r="P49" i="5"/>
  <c r="Q49" i="5"/>
  <c r="R49" i="5"/>
  <c r="N50" i="5"/>
  <c r="O50" i="5"/>
  <c r="P50" i="5"/>
  <c r="Q50" i="5"/>
  <c r="R50" i="5"/>
  <c r="N51" i="5"/>
  <c r="O51" i="5"/>
  <c r="P51" i="5"/>
  <c r="Q51" i="5"/>
  <c r="R51" i="5"/>
  <c r="N52" i="5"/>
  <c r="O52" i="5"/>
  <c r="P52" i="5"/>
  <c r="Q52" i="5"/>
  <c r="R52" i="5"/>
  <c r="N53" i="5"/>
  <c r="O53" i="5"/>
  <c r="P53" i="5"/>
  <c r="Q53" i="5"/>
  <c r="R53" i="5"/>
  <c r="N54" i="5"/>
  <c r="O54" i="5"/>
  <c r="P54" i="5"/>
  <c r="Q54" i="5"/>
  <c r="R54" i="5"/>
  <c r="N55" i="5"/>
  <c r="O55" i="5"/>
  <c r="P55" i="5"/>
  <c r="Q55" i="5"/>
  <c r="R55" i="5"/>
  <c r="N56" i="5"/>
  <c r="O56" i="5"/>
  <c r="P56" i="5"/>
  <c r="Q56" i="5"/>
  <c r="R56" i="5"/>
  <c r="N57" i="5"/>
  <c r="O57" i="5"/>
  <c r="P57" i="5"/>
  <c r="Q57" i="5"/>
  <c r="R57" i="5"/>
  <c r="N58" i="5"/>
  <c r="O58" i="5"/>
  <c r="P58" i="5"/>
  <c r="Q58" i="5"/>
  <c r="R58" i="5"/>
  <c r="N59" i="5"/>
  <c r="O59" i="5"/>
  <c r="P59" i="5"/>
  <c r="Q59" i="5"/>
  <c r="R59" i="5"/>
  <c r="N60" i="5"/>
  <c r="O60" i="5"/>
  <c r="P60" i="5"/>
  <c r="Q60" i="5"/>
  <c r="R60" i="5"/>
  <c r="N61" i="5"/>
  <c r="O61" i="5"/>
  <c r="P61" i="5"/>
  <c r="Q61" i="5"/>
  <c r="R61" i="5"/>
  <c r="N62" i="5"/>
  <c r="O62" i="5"/>
  <c r="P62" i="5"/>
  <c r="Q62" i="5"/>
  <c r="R62" i="5"/>
  <c r="N63" i="5"/>
  <c r="O63" i="5"/>
  <c r="P63" i="5"/>
  <c r="Q63" i="5"/>
  <c r="R63" i="5"/>
  <c r="N64" i="5"/>
  <c r="O64" i="5"/>
  <c r="P64" i="5"/>
  <c r="Q64" i="5"/>
  <c r="R64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35" i="5"/>
  <c r="D35" i="5"/>
  <c r="E35" i="5"/>
  <c r="F35" i="5"/>
  <c r="G35" i="5"/>
  <c r="H35" i="5"/>
  <c r="I35" i="5"/>
  <c r="J35" i="5"/>
  <c r="K35" i="5"/>
  <c r="L35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D38" i="5"/>
  <c r="E38" i="5"/>
  <c r="F38" i="5"/>
  <c r="G38" i="5"/>
  <c r="H38" i="5"/>
  <c r="I38" i="5"/>
  <c r="J38" i="5"/>
  <c r="K38" i="5"/>
  <c r="L38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D42" i="5"/>
  <c r="E42" i="5"/>
  <c r="F42" i="5"/>
  <c r="G42" i="5"/>
  <c r="H42" i="5"/>
  <c r="I42" i="5"/>
  <c r="J42" i="5"/>
  <c r="K42" i="5"/>
  <c r="L42" i="5"/>
  <c r="D43" i="5"/>
  <c r="E43" i="5"/>
  <c r="F43" i="5"/>
  <c r="G43" i="5"/>
  <c r="H43" i="5"/>
  <c r="I43" i="5"/>
  <c r="J43" i="5"/>
  <c r="K43" i="5"/>
  <c r="L43" i="5"/>
  <c r="D44" i="5"/>
  <c r="E44" i="5"/>
  <c r="F44" i="5"/>
  <c r="G44" i="5"/>
  <c r="H44" i="5"/>
  <c r="I44" i="5"/>
  <c r="J44" i="5"/>
  <c r="K44" i="5"/>
  <c r="L44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7" i="5"/>
  <c r="E47" i="5"/>
  <c r="F47" i="5"/>
  <c r="G47" i="5"/>
  <c r="H47" i="5"/>
  <c r="I47" i="5"/>
  <c r="J47" i="5"/>
  <c r="K47" i="5"/>
  <c r="L47" i="5"/>
  <c r="D48" i="5"/>
  <c r="E48" i="5"/>
  <c r="F48" i="5"/>
  <c r="G48" i="5"/>
  <c r="H48" i="5"/>
  <c r="I48" i="5"/>
  <c r="J48" i="5"/>
  <c r="K48" i="5"/>
  <c r="L48" i="5"/>
  <c r="D49" i="5"/>
  <c r="E49" i="5"/>
  <c r="F49" i="5"/>
  <c r="G49" i="5"/>
  <c r="H49" i="5"/>
  <c r="I49" i="5"/>
  <c r="J49" i="5"/>
  <c r="K49" i="5"/>
  <c r="L49" i="5"/>
  <c r="D50" i="5"/>
  <c r="E50" i="5"/>
  <c r="F50" i="5"/>
  <c r="G50" i="5"/>
  <c r="H50" i="5"/>
  <c r="I50" i="5"/>
  <c r="J50" i="5"/>
  <c r="K50" i="5"/>
  <c r="L50" i="5"/>
  <c r="D51" i="5"/>
  <c r="E51" i="5"/>
  <c r="F51" i="5"/>
  <c r="G51" i="5"/>
  <c r="H51" i="5"/>
  <c r="I51" i="5"/>
  <c r="J51" i="5"/>
  <c r="K51" i="5"/>
  <c r="L51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D54" i="5"/>
  <c r="E54" i="5"/>
  <c r="F54" i="5"/>
  <c r="G54" i="5"/>
  <c r="H54" i="5"/>
  <c r="I54" i="5"/>
  <c r="J54" i="5"/>
  <c r="K54" i="5"/>
  <c r="L54" i="5"/>
  <c r="D55" i="5"/>
  <c r="E55" i="5"/>
  <c r="F55" i="5"/>
  <c r="G55" i="5"/>
  <c r="H55" i="5"/>
  <c r="I55" i="5"/>
  <c r="J55" i="5"/>
  <c r="K55" i="5"/>
  <c r="L55" i="5"/>
  <c r="D56" i="5"/>
  <c r="E56" i="5"/>
  <c r="F56" i="5"/>
  <c r="G56" i="5"/>
  <c r="H56" i="5"/>
  <c r="I56" i="5"/>
  <c r="J56" i="5"/>
  <c r="K56" i="5"/>
  <c r="L56" i="5"/>
  <c r="D57" i="5"/>
  <c r="E57" i="5"/>
  <c r="F57" i="5"/>
  <c r="G57" i="5"/>
  <c r="H57" i="5"/>
  <c r="I57" i="5"/>
  <c r="J57" i="5"/>
  <c r="K57" i="5"/>
  <c r="L57" i="5"/>
  <c r="D58" i="5"/>
  <c r="E58" i="5"/>
  <c r="F58" i="5"/>
  <c r="G58" i="5"/>
  <c r="H58" i="5"/>
  <c r="I58" i="5"/>
  <c r="J58" i="5"/>
  <c r="K58" i="5"/>
  <c r="L58" i="5"/>
  <c r="D59" i="5"/>
  <c r="E59" i="5"/>
  <c r="F59" i="5"/>
  <c r="G59" i="5"/>
  <c r="H59" i="5"/>
  <c r="I59" i="5"/>
  <c r="J59" i="5"/>
  <c r="K59" i="5"/>
  <c r="L59" i="5"/>
  <c r="D60" i="5"/>
  <c r="E60" i="5"/>
  <c r="F60" i="5"/>
  <c r="G60" i="5"/>
  <c r="H60" i="5"/>
  <c r="I60" i="5"/>
  <c r="J60" i="5"/>
  <c r="K60" i="5"/>
  <c r="L60" i="5"/>
  <c r="D61" i="5"/>
  <c r="E61" i="5"/>
  <c r="F61" i="5"/>
  <c r="G61" i="5"/>
  <c r="H61" i="5"/>
  <c r="I61" i="5"/>
  <c r="J61" i="5"/>
  <c r="K61" i="5"/>
  <c r="L61" i="5"/>
  <c r="D62" i="5"/>
  <c r="E62" i="5"/>
  <c r="F62" i="5"/>
  <c r="G62" i="5"/>
  <c r="H62" i="5"/>
  <c r="I62" i="5"/>
  <c r="J62" i="5"/>
  <c r="K62" i="5"/>
  <c r="L62" i="5"/>
  <c r="D63" i="5"/>
  <c r="E63" i="5"/>
  <c r="F63" i="5"/>
  <c r="G63" i="5"/>
  <c r="H63" i="5"/>
  <c r="I63" i="5"/>
  <c r="J63" i="5"/>
  <c r="K63" i="5"/>
  <c r="L63" i="5"/>
  <c r="D64" i="5"/>
  <c r="E64" i="5"/>
  <c r="F64" i="5"/>
  <c r="G64" i="5"/>
  <c r="H64" i="5"/>
  <c r="I64" i="5"/>
  <c r="J64" i="5"/>
  <c r="K64" i="5"/>
  <c r="L64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35" i="5"/>
  <c r="N3" i="5"/>
  <c r="O3" i="5"/>
  <c r="P3" i="5"/>
  <c r="Q3" i="5"/>
  <c r="R3" i="5"/>
  <c r="N4" i="5"/>
  <c r="O4" i="5"/>
  <c r="P4" i="5"/>
  <c r="Q4" i="5"/>
  <c r="R4" i="5"/>
  <c r="N5" i="5"/>
  <c r="O5" i="5"/>
  <c r="P5" i="5"/>
  <c r="Q5" i="5"/>
  <c r="R5" i="5"/>
  <c r="N6" i="5"/>
  <c r="O6" i="5"/>
  <c r="P6" i="5"/>
  <c r="Q6" i="5"/>
  <c r="R6" i="5"/>
  <c r="N7" i="5"/>
  <c r="O7" i="5"/>
  <c r="P7" i="5"/>
  <c r="Q7" i="5"/>
  <c r="R7" i="5"/>
  <c r="N8" i="5"/>
  <c r="O8" i="5"/>
  <c r="P8" i="5"/>
  <c r="Q8" i="5"/>
  <c r="R8" i="5"/>
  <c r="N9" i="5"/>
  <c r="O9" i="5"/>
  <c r="P9" i="5"/>
  <c r="Q9" i="5"/>
  <c r="R9" i="5"/>
  <c r="N10" i="5"/>
  <c r="O10" i="5"/>
  <c r="P10" i="5"/>
  <c r="Q10" i="5"/>
  <c r="R10" i="5"/>
  <c r="N11" i="5"/>
  <c r="O11" i="5"/>
  <c r="P11" i="5"/>
  <c r="Q11" i="5"/>
  <c r="R11" i="5"/>
  <c r="N12" i="5"/>
  <c r="O12" i="5"/>
  <c r="P12" i="5"/>
  <c r="Q12" i="5"/>
  <c r="R12" i="5"/>
  <c r="N13" i="5"/>
  <c r="O13" i="5"/>
  <c r="P13" i="5"/>
  <c r="Q13" i="5"/>
  <c r="R13" i="5"/>
  <c r="N14" i="5"/>
  <c r="O14" i="5"/>
  <c r="P14" i="5"/>
  <c r="Q14" i="5"/>
  <c r="R14" i="5"/>
  <c r="N15" i="5"/>
  <c r="O15" i="5"/>
  <c r="P15" i="5"/>
  <c r="Q15" i="5"/>
  <c r="R15" i="5"/>
  <c r="N16" i="5"/>
  <c r="O16" i="5"/>
  <c r="P16" i="5"/>
  <c r="Q16" i="5"/>
  <c r="R16" i="5"/>
  <c r="N17" i="5"/>
  <c r="O17" i="5"/>
  <c r="P17" i="5"/>
  <c r="Q17" i="5"/>
  <c r="R17" i="5"/>
  <c r="N18" i="5"/>
  <c r="O18" i="5"/>
  <c r="P18" i="5"/>
  <c r="Q18" i="5"/>
  <c r="R18" i="5"/>
  <c r="N19" i="5"/>
  <c r="O19" i="5"/>
  <c r="P19" i="5"/>
  <c r="Q19" i="5"/>
  <c r="R19" i="5"/>
  <c r="N20" i="5"/>
  <c r="O20" i="5"/>
  <c r="P20" i="5"/>
  <c r="Q20" i="5"/>
  <c r="R20" i="5"/>
  <c r="N21" i="5"/>
  <c r="O21" i="5"/>
  <c r="P21" i="5"/>
  <c r="Q21" i="5"/>
  <c r="R21" i="5"/>
  <c r="N22" i="5"/>
  <c r="O22" i="5"/>
  <c r="P22" i="5"/>
  <c r="Q22" i="5"/>
  <c r="R22" i="5"/>
  <c r="N23" i="5"/>
  <c r="O23" i="5"/>
  <c r="P23" i="5"/>
  <c r="Q23" i="5"/>
  <c r="R23" i="5"/>
  <c r="N24" i="5"/>
  <c r="O24" i="5"/>
  <c r="P24" i="5"/>
  <c r="Q24" i="5"/>
  <c r="R24" i="5"/>
  <c r="N25" i="5"/>
  <c r="O25" i="5"/>
  <c r="P25" i="5"/>
  <c r="Q25" i="5"/>
  <c r="R25" i="5"/>
  <c r="N26" i="5"/>
  <c r="O26" i="5"/>
  <c r="P26" i="5"/>
  <c r="Q26" i="5"/>
  <c r="R26" i="5"/>
  <c r="N27" i="5"/>
  <c r="O27" i="5"/>
  <c r="P27" i="5"/>
  <c r="Q27" i="5"/>
  <c r="R27" i="5"/>
  <c r="N28" i="5"/>
  <c r="O28" i="5"/>
  <c r="P28" i="5"/>
  <c r="Q28" i="5"/>
  <c r="R28" i="5"/>
  <c r="N29" i="5"/>
  <c r="O29" i="5"/>
  <c r="P29" i="5"/>
  <c r="Q29" i="5"/>
  <c r="R29" i="5"/>
  <c r="N30" i="5"/>
  <c r="O30" i="5"/>
  <c r="P30" i="5"/>
  <c r="Q30" i="5"/>
  <c r="R30" i="5"/>
  <c r="N31" i="5"/>
  <c r="O31" i="5"/>
  <c r="P31" i="5"/>
  <c r="Q31" i="5"/>
  <c r="R31" i="5"/>
  <c r="N32" i="5"/>
  <c r="O32" i="5"/>
  <c r="P32" i="5"/>
  <c r="Q32" i="5"/>
  <c r="R32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D5" i="5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D8" i="5"/>
  <c r="E8" i="5"/>
  <c r="F8" i="5"/>
  <c r="G8" i="5"/>
  <c r="H8" i="5"/>
  <c r="I8" i="5"/>
  <c r="J8" i="5"/>
  <c r="K8" i="5"/>
  <c r="L8" i="5"/>
  <c r="D9" i="5"/>
  <c r="E9" i="5"/>
  <c r="F9" i="5"/>
  <c r="G9" i="5"/>
  <c r="H9" i="5"/>
  <c r="I9" i="5"/>
  <c r="J9" i="5"/>
  <c r="K9" i="5"/>
  <c r="L9" i="5"/>
  <c r="D10" i="5"/>
  <c r="E10" i="5"/>
  <c r="F10" i="5"/>
  <c r="G10" i="5"/>
  <c r="H10" i="5"/>
  <c r="I10" i="5"/>
  <c r="J10" i="5"/>
  <c r="K10" i="5"/>
  <c r="L10" i="5"/>
  <c r="D11" i="5"/>
  <c r="E11" i="5"/>
  <c r="F11" i="5"/>
  <c r="G11" i="5"/>
  <c r="H11" i="5"/>
  <c r="I11" i="5"/>
  <c r="J11" i="5"/>
  <c r="K11" i="5"/>
  <c r="L11" i="5"/>
  <c r="D12" i="5"/>
  <c r="E12" i="5"/>
  <c r="F12" i="5"/>
  <c r="G12" i="5"/>
  <c r="H12" i="5"/>
  <c r="I12" i="5"/>
  <c r="J12" i="5"/>
  <c r="K12" i="5"/>
  <c r="L12" i="5"/>
  <c r="D13" i="5"/>
  <c r="E13" i="5"/>
  <c r="F13" i="5"/>
  <c r="G13" i="5"/>
  <c r="H13" i="5"/>
  <c r="I13" i="5"/>
  <c r="J13" i="5"/>
  <c r="K13" i="5"/>
  <c r="L13" i="5"/>
  <c r="D14" i="5"/>
  <c r="E14" i="5"/>
  <c r="F14" i="5"/>
  <c r="G14" i="5"/>
  <c r="H14" i="5"/>
  <c r="I14" i="5"/>
  <c r="J14" i="5"/>
  <c r="K14" i="5"/>
  <c r="L14" i="5"/>
  <c r="D15" i="5"/>
  <c r="E15" i="5"/>
  <c r="F15" i="5"/>
  <c r="G15" i="5"/>
  <c r="H15" i="5"/>
  <c r="I15" i="5"/>
  <c r="J15" i="5"/>
  <c r="K15" i="5"/>
  <c r="L15" i="5"/>
  <c r="D16" i="5"/>
  <c r="E16" i="5"/>
  <c r="F16" i="5"/>
  <c r="G16" i="5"/>
  <c r="H16" i="5"/>
  <c r="I16" i="5"/>
  <c r="J16" i="5"/>
  <c r="K16" i="5"/>
  <c r="L16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D20" i="5"/>
  <c r="E20" i="5"/>
  <c r="F20" i="5"/>
  <c r="G20" i="5"/>
  <c r="H20" i="5"/>
  <c r="I20" i="5"/>
  <c r="J20" i="5"/>
  <c r="K20" i="5"/>
  <c r="L20" i="5"/>
  <c r="D21" i="5"/>
  <c r="E21" i="5"/>
  <c r="F21" i="5"/>
  <c r="G21" i="5"/>
  <c r="H21" i="5"/>
  <c r="I21" i="5"/>
  <c r="J21" i="5"/>
  <c r="K21" i="5"/>
  <c r="L21" i="5"/>
  <c r="D22" i="5"/>
  <c r="E22" i="5"/>
  <c r="F22" i="5"/>
  <c r="G22" i="5"/>
  <c r="H22" i="5"/>
  <c r="I22" i="5"/>
  <c r="J22" i="5"/>
  <c r="K22" i="5"/>
  <c r="L22" i="5"/>
  <c r="D23" i="5"/>
  <c r="E23" i="5"/>
  <c r="F23" i="5"/>
  <c r="G23" i="5"/>
  <c r="H23" i="5"/>
  <c r="I23" i="5"/>
  <c r="J23" i="5"/>
  <c r="K23" i="5"/>
  <c r="L23" i="5"/>
  <c r="D24" i="5"/>
  <c r="E24" i="5"/>
  <c r="F24" i="5"/>
  <c r="G24" i="5"/>
  <c r="H24" i="5"/>
  <c r="I24" i="5"/>
  <c r="J24" i="5"/>
  <c r="K24" i="5"/>
  <c r="L24" i="5"/>
  <c r="D25" i="5"/>
  <c r="E25" i="5"/>
  <c r="F25" i="5"/>
  <c r="G25" i="5"/>
  <c r="H25" i="5"/>
  <c r="I25" i="5"/>
  <c r="J25" i="5"/>
  <c r="K25" i="5"/>
  <c r="L25" i="5"/>
  <c r="D26" i="5"/>
  <c r="E26" i="5"/>
  <c r="F26" i="5"/>
  <c r="G26" i="5"/>
  <c r="H26" i="5"/>
  <c r="I26" i="5"/>
  <c r="J26" i="5"/>
  <c r="K26" i="5"/>
  <c r="L26" i="5"/>
  <c r="D27" i="5"/>
  <c r="E27" i="5"/>
  <c r="F27" i="5"/>
  <c r="G27" i="5"/>
  <c r="H27" i="5"/>
  <c r="I27" i="5"/>
  <c r="J27" i="5"/>
  <c r="K27" i="5"/>
  <c r="L27" i="5"/>
  <c r="D28" i="5"/>
  <c r="E28" i="5"/>
  <c r="F28" i="5"/>
  <c r="G28" i="5"/>
  <c r="H28" i="5"/>
  <c r="I28" i="5"/>
  <c r="J28" i="5"/>
  <c r="K28" i="5"/>
  <c r="L28" i="5"/>
  <c r="D29" i="5"/>
  <c r="E29" i="5"/>
  <c r="F29" i="5"/>
  <c r="G29" i="5"/>
  <c r="H29" i="5"/>
  <c r="I29" i="5"/>
  <c r="J29" i="5"/>
  <c r="K29" i="5"/>
  <c r="L29" i="5"/>
  <c r="D30" i="5"/>
  <c r="E30" i="5"/>
  <c r="F30" i="5"/>
  <c r="G30" i="5"/>
  <c r="H30" i="5"/>
  <c r="I30" i="5"/>
  <c r="J30" i="5"/>
  <c r="K30" i="5"/>
  <c r="L30" i="5"/>
  <c r="D31" i="5"/>
  <c r="E31" i="5"/>
  <c r="F31" i="5"/>
  <c r="G31" i="5"/>
  <c r="H31" i="5"/>
  <c r="I31" i="5"/>
  <c r="J31" i="5"/>
  <c r="K31" i="5"/>
  <c r="L31" i="5"/>
  <c r="D32" i="5"/>
  <c r="E32" i="5"/>
  <c r="F32" i="5"/>
  <c r="G32" i="5"/>
  <c r="H32" i="5"/>
  <c r="I32" i="5"/>
  <c r="J32" i="5"/>
  <c r="K32" i="5"/>
  <c r="L3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" i="5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59" i="4"/>
  <c r="J227" i="4"/>
  <c r="K227" i="4"/>
  <c r="L227" i="4"/>
  <c r="M227" i="4"/>
  <c r="N227" i="4"/>
  <c r="O227" i="4"/>
  <c r="P227" i="4"/>
  <c r="Q227" i="4"/>
  <c r="R227" i="4"/>
  <c r="J228" i="4"/>
  <c r="K228" i="4"/>
  <c r="L228" i="4"/>
  <c r="M228" i="4"/>
  <c r="N228" i="4"/>
  <c r="O228" i="4"/>
  <c r="P228" i="4"/>
  <c r="Q228" i="4"/>
  <c r="R228" i="4"/>
  <c r="J229" i="4"/>
  <c r="K229" i="4"/>
  <c r="L229" i="4"/>
  <c r="M229" i="4"/>
  <c r="N229" i="4"/>
  <c r="O229" i="4"/>
  <c r="P229" i="4"/>
  <c r="Q229" i="4"/>
  <c r="R229" i="4"/>
  <c r="J230" i="4"/>
  <c r="K230" i="4"/>
  <c r="L230" i="4"/>
  <c r="M230" i="4"/>
  <c r="N230" i="4"/>
  <c r="O230" i="4"/>
  <c r="P230" i="4"/>
  <c r="Q230" i="4"/>
  <c r="R230" i="4"/>
  <c r="J231" i="4"/>
  <c r="K231" i="4"/>
  <c r="L231" i="4"/>
  <c r="M231" i="4"/>
  <c r="N231" i="4"/>
  <c r="O231" i="4"/>
  <c r="P231" i="4"/>
  <c r="Q231" i="4"/>
  <c r="R231" i="4"/>
  <c r="J232" i="4"/>
  <c r="K232" i="4"/>
  <c r="L232" i="4"/>
  <c r="M232" i="4"/>
  <c r="N232" i="4"/>
  <c r="O232" i="4"/>
  <c r="P232" i="4"/>
  <c r="Q232" i="4"/>
  <c r="R232" i="4"/>
  <c r="J233" i="4"/>
  <c r="K233" i="4"/>
  <c r="L233" i="4"/>
  <c r="M233" i="4"/>
  <c r="N233" i="4"/>
  <c r="O233" i="4"/>
  <c r="P233" i="4"/>
  <c r="Q233" i="4"/>
  <c r="R233" i="4"/>
  <c r="J234" i="4"/>
  <c r="K234" i="4"/>
  <c r="L234" i="4"/>
  <c r="M234" i="4"/>
  <c r="N234" i="4"/>
  <c r="O234" i="4"/>
  <c r="P234" i="4"/>
  <c r="Q234" i="4"/>
  <c r="R234" i="4"/>
  <c r="J235" i="4"/>
  <c r="K235" i="4"/>
  <c r="L235" i="4"/>
  <c r="M235" i="4"/>
  <c r="N235" i="4"/>
  <c r="O235" i="4"/>
  <c r="P235" i="4"/>
  <c r="Q235" i="4"/>
  <c r="R235" i="4"/>
  <c r="J236" i="4"/>
  <c r="K236" i="4"/>
  <c r="L236" i="4"/>
  <c r="M236" i="4"/>
  <c r="N236" i="4"/>
  <c r="O236" i="4"/>
  <c r="P236" i="4"/>
  <c r="Q236" i="4"/>
  <c r="R236" i="4"/>
  <c r="J237" i="4"/>
  <c r="K237" i="4"/>
  <c r="L237" i="4"/>
  <c r="M237" i="4"/>
  <c r="N237" i="4"/>
  <c r="O237" i="4"/>
  <c r="P237" i="4"/>
  <c r="Q237" i="4"/>
  <c r="R237" i="4"/>
  <c r="J238" i="4"/>
  <c r="K238" i="4"/>
  <c r="L238" i="4"/>
  <c r="M238" i="4"/>
  <c r="N238" i="4"/>
  <c r="O238" i="4"/>
  <c r="P238" i="4"/>
  <c r="Q238" i="4"/>
  <c r="R238" i="4"/>
  <c r="J239" i="4"/>
  <c r="K239" i="4"/>
  <c r="L239" i="4"/>
  <c r="M239" i="4"/>
  <c r="N239" i="4"/>
  <c r="O239" i="4"/>
  <c r="P239" i="4"/>
  <c r="Q239" i="4"/>
  <c r="R239" i="4"/>
  <c r="J240" i="4"/>
  <c r="K240" i="4"/>
  <c r="L240" i="4"/>
  <c r="M240" i="4"/>
  <c r="N240" i="4"/>
  <c r="O240" i="4"/>
  <c r="P240" i="4"/>
  <c r="Q240" i="4"/>
  <c r="R240" i="4"/>
  <c r="J241" i="4"/>
  <c r="K241" i="4"/>
  <c r="L241" i="4"/>
  <c r="M241" i="4"/>
  <c r="N241" i="4"/>
  <c r="O241" i="4"/>
  <c r="P241" i="4"/>
  <c r="Q241" i="4"/>
  <c r="R241" i="4"/>
  <c r="J242" i="4"/>
  <c r="K242" i="4"/>
  <c r="L242" i="4"/>
  <c r="M242" i="4"/>
  <c r="N242" i="4"/>
  <c r="O242" i="4"/>
  <c r="P242" i="4"/>
  <c r="Q242" i="4"/>
  <c r="R242" i="4"/>
  <c r="J243" i="4"/>
  <c r="K243" i="4"/>
  <c r="L243" i="4"/>
  <c r="M243" i="4"/>
  <c r="N243" i="4"/>
  <c r="O243" i="4"/>
  <c r="P243" i="4"/>
  <c r="Q243" i="4"/>
  <c r="R243" i="4"/>
  <c r="J244" i="4"/>
  <c r="K244" i="4"/>
  <c r="L244" i="4"/>
  <c r="M244" i="4"/>
  <c r="N244" i="4"/>
  <c r="O244" i="4"/>
  <c r="P244" i="4"/>
  <c r="Q244" i="4"/>
  <c r="R244" i="4"/>
  <c r="J245" i="4"/>
  <c r="K245" i="4"/>
  <c r="L245" i="4"/>
  <c r="M245" i="4"/>
  <c r="N245" i="4"/>
  <c r="O245" i="4"/>
  <c r="P245" i="4"/>
  <c r="Q245" i="4"/>
  <c r="R245" i="4"/>
  <c r="J246" i="4"/>
  <c r="K246" i="4"/>
  <c r="L246" i="4"/>
  <c r="M246" i="4"/>
  <c r="N246" i="4"/>
  <c r="O246" i="4"/>
  <c r="P246" i="4"/>
  <c r="Q246" i="4"/>
  <c r="R246" i="4"/>
  <c r="J247" i="4"/>
  <c r="K247" i="4"/>
  <c r="L247" i="4"/>
  <c r="M247" i="4"/>
  <c r="N247" i="4"/>
  <c r="O247" i="4"/>
  <c r="P247" i="4"/>
  <c r="Q247" i="4"/>
  <c r="R247" i="4"/>
  <c r="J248" i="4"/>
  <c r="K248" i="4"/>
  <c r="L248" i="4"/>
  <c r="M248" i="4"/>
  <c r="N248" i="4"/>
  <c r="O248" i="4"/>
  <c r="P248" i="4"/>
  <c r="Q248" i="4"/>
  <c r="R248" i="4"/>
  <c r="J249" i="4"/>
  <c r="K249" i="4"/>
  <c r="L249" i="4"/>
  <c r="M249" i="4"/>
  <c r="N249" i="4"/>
  <c r="O249" i="4"/>
  <c r="P249" i="4"/>
  <c r="Q249" i="4"/>
  <c r="R249" i="4"/>
  <c r="J250" i="4"/>
  <c r="K250" i="4"/>
  <c r="L250" i="4"/>
  <c r="M250" i="4"/>
  <c r="N250" i="4"/>
  <c r="O250" i="4"/>
  <c r="P250" i="4"/>
  <c r="Q250" i="4"/>
  <c r="R250" i="4"/>
  <c r="J251" i="4"/>
  <c r="K251" i="4"/>
  <c r="L251" i="4"/>
  <c r="M251" i="4"/>
  <c r="N251" i="4"/>
  <c r="O251" i="4"/>
  <c r="P251" i="4"/>
  <c r="Q251" i="4"/>
  <c r="R251" i="4"/>
  <c r="J252" i="4"/>
  <c r="K252" i="4"/>
  <c r="L252" i="4"/>
  <c r="M252" i="4"/>
  <c r="N252" i="4"/>
  <c r="O252" i="4"/>
  <c r="P252" i="4"/>
  <c r="Q252" i="4"/>
  <c r="R252" i="4"/>
  <c r="J253" i="4"/>
  <c r="K253" i="4"/>
  <c r="L253" i="4"/>
  <c r="M253" i="4"/>
  <c r="N253" i="4"/>
  <c r="O253" i="4"/>
  <c r="P253" i="4"/>
  <c r="Q253" i="4"/>
  <c r="R253" i="4"/>
  <c r="J254" i="4"/>
  <c r="K254" i="4"/>
  <c r="L254" i="4"/>
  <c r="M254" i="4"/>
  <c r="N254" i="4"/>
  <c r="O254" i="4"/>
  <c r="P254" i="4"/>
  <c r="Q254" i="4"/>
  <c r="R254" i="4"/>
  <c r="J255" i="4"/>
  <c r="K255" i="4"/>
  <c r="L255" i="4"/>
  <c r="M255" i="4"/>
  <c r="N255" i="4"/>
  <c r="O255" i="4"/>
  <c r="P255" i="4"/>
  <c r="Q255" i="4"/>
  <c r="R255" i="4"/>
  <c r="J256" i="4"/>
  <c r="K256" i="4"/>
  <c r="L256" i="4"/>
  <c r="M256" i="4"/>
  <c r="N256" i="4"/>
  <c r="O256" i="4"/>
  <c r="P256" i="4"/>
  <c r="Q256" i="4"/>
  <c r="R256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27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D227" i="4"/>
  <c r="E227" i="4"/>
  <c r="F227" i="4"/>
  <c r="D228" i="4"/>
  <c r="E228" i="4"/>
  <c r="F228" i="4"/>
  <c r="D229" i="4"/>
  <c r="E229" i="4"/>
  <c r="F229" i="4"/>
  <c r="D230" i="4"/>
  <c r="E230" i="4"/>
  <c r="F230" i="4"/>
  <c r="D231" i="4"/>
  <c r="E231" i="4"/>
  <c r="F231" i="4"/>
  <c r="D232" i="4"/>
  <c r="E232" i="4"/>
  <c r="F232" i="4"/>
  <c r="D233" i="4"/>
  <c r="E233" i="4"/>
  <c r="F233" i="4"/>
  <c r="D234" i="4"/>
  <c r="E234" i="4"/>
  <c r="F234" i="4"/>
  <c r="D235" i="4"/>
  <c r="E235" i="4"/>
  <c r="F235" i="4"/>
  <c r="D236" i="4"/>
  <c r="E236" i="4"/>
  <c r="F236" i="4"/>
  <c r="D237" i="4"/>
  <c r="E237" i="4"/>
  <c r="F237" i="4"/>
  <c r="D238" i="4"/>
  <c r="E238" i="4"/>
  <c r="F238" i="4"/>
  <c r="D239" i="4"/>
  <c r="E239" i="4"/>
  <c r="F239" i="4"/>
  <c r="D240" i="4"/>
  <c r="E240" i="4"/>
  <c r="F240" i="4"/>
  <c r="D241" i="4"/>
  <c r="E241" i="4"/>
  <c r="F241" i="4"/>
  <c r="D242" i="4"/>
  <c r="E242" i="4"/>
  <c r="F242" i="4"/>
  <c r="D243" i="4"/>
  <c r="E243" i="4"/>
  <c r="F243" i="4"/>
  <c r="D244" i="4"/>
  <c r="E244" i="4"/>
  <c r="F244" i="4"/>
  <c r="D245" i="4"/>
  <c r="E245" i="4"/>
  <c r="F245" i="4"/>
  <c r="D246" i="4"/>
  <c r="E246" i="4"/>
  <c r="F246" i="4"/>
  <c r="D247" i="4"/>
  <c r="E247" i="4"/>
  <c r="F247" i="4"/>
  <c r="D248" i="4"/>
  <c r="E248" i="4"/>
  <c r="F248" i="4"/>
  <c r="D249" i="4"/>
  <c r="E249" i="4"/>
  <c r="F249" i="4"/>
  <c r="D250" i="4"/>
  <c r="E250" i="4"/>
  <c r="F250" i="4"/>
  <c r="D251" i="4"/>
  <c r="E251" i="4"/>
  <c r="F251" i="4"/>
  <c r="D252" i="4"/>
  <c r="E252" i="4"/>
  <c r="F252" i="4"/>
  <c r="D253" i="4"/>
  <c r="E253" i="4"/>
  <c r="F253" i="4"/>
  <c r="D254" i="4"/>
  <c r="E254" i="4"/>
  <c r="F254" i="4"/>
  <c r="D255" i="4"/>
  <c r="E255" i="4"/>
  <c r="F255" i="4"/>
  <c r="D256" i="4"/>
  <c r="E256" i="4"/>
  <c r="F256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27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195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63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31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99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67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35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</calcChain>
</file>

<file path=xl/sharedStrings.xml><?xml version="1.0" encoding="utf-8"?>
<sst xmlns="http://schemas.openxmlformats.org/spreadsheetml/2006/main" count="5250" uniqueCount="62">
  <si>
    <t>province</t>
  </si>
  <si>
    <t>AGR</t>
  </si>
  <si>
    <t>COL</t>
  </si>
  <si>
    <t>CON</t>
  </si>
  <si>
    <t>CRU</t>
  </si>
  <si>
    <t>EIS</t>
  </si>
  <si>
    <t>ELE</t>
  </si>
  <si>
    <t>GAS</t>
  </si>
  <si>
    <t>MAN</t>
  </si>
  <si>
    <t>OIL</t>
  </si>
  <si>
    <t>OMN</t>
  </si>
  <si>
    <t>OTF</t>
  </si>
  <si>
    <t>SER</t>
  </si>
  <si>
    <t>TRN</t>
  </si>
  <si>
    <t>WTR</t>
  </si>
  <si>
    <t>c</t>
  </si>
  <si>
    <t>g</t>
  </si>
  <si>
    <t>i</t>
  </si>
  <si>
    <t>BJ</t>
  </si>
  <si>
    <t>TJ</t>
  </si>
  <si>
    <t>HE</t>
  </si>
  <si>
    <t>SX</t>
  </si>
  <si>
    <t>SD</t>
  </si>
  <si>
    <t>NM</t>
  </si>
  <si>
    <t>LN</t>
  </si>
  <si>
    <t>JL</t>
  </si>
  <si>
    <t>HL</t>
  </si>
  <si>
    <t>SH</t>
  </si>
  <si>
    <t>JS</t>
  </si>
  <si>
    <t>ZJ</t>
  </si>
  <si>
    <t>AH</t>
  </si>
  <si>
    <t>FJ</t>
  </si>
  <si>
    <t>HA</t>
  </si>
  <si>
    <t>HB</t>
  </si>
  <si>
    <t>HN</t>
  </si>
  <si>
    <t>JX</t>
  </si>
  <si>
    <t>SC</t>
  </si>
  <si>
    <t>CQ</t>
  </si>
  <si>
    <t>SN</t>
  </si>
  <si>
    <t>GS</t>
  </si>
  <si>
    <t>QH</t>
  </si>
  <si>
    <t>NX</t>
  </si>
  <si>
    <t>XJ</t>
  </si>
  <si>
    <t>GD</t>
  </si>
  <si>
    <t>GX</t>
  </si>
  <si>
    <t>YN</t>
  </si>
  <si>
    <t>GZ</t>
  </si>
  <si>
    <t>HI</t>
  </si>
  <si>
    <t>BC</t>
    <phoneticPr fontId="1" type="noConversion"/>
  </si>
  <si>
    <t>CO</t>
    <phoneticPr fontId="1" type="noConversion"/>
  </si>
  <si>
    <t>VOC</t>
    <phoneticPr fontId="1" type="noConversion"/>
  </si>
  <si>
    <t>SO2</t>
    <phoneticPr fontId="1" type="noConversion"/>
  </si>
  <si>
    <t>PM25</t>
    <phoneticPr fontId="1" type="noConversion"/>
  </si>
  <si>
    <t>PM10</t>
    <phoneticPr fontId="1" type="noConversion"/>
  </si>
  <si>
    <t>OC</t>
    <phoneticPr fontId="1" type="noConversion"/>
  </si>
  <si>
    <t>NOX</t>
    <phoneticPr fontId="1" type="noConversion"/>
  </si>
  <si>
    <t>NH3</t>
    <phoneticPr fontId="1" type="noConversion"/>
  </si>
  <si>
    <t>combustion</t>
    <phoneticPr fontId="1" type="noConversion"/>
  </si>
  <si>
    <t>noncombustion</t>
    <phoneticPr fontId="1" type="noConversion"/>
  </si>
  <si>
    <t>BC</t>
    <phoneticPr fontId="1" type="noConversion"/>
  </si>
  <si>
    <t>CO</t>
    <phoneticPr fontId="1" type="noConversion"/>
  </si>
  <si>
    <t>combustion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</si>
</sst>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136"/>
    </font>
    <font>
      <sz val="9"/>
      <name val="Arial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70" zoomScaleNormal="70" workbookViewId="0">
      <selection activeCell="F13" sqref="F13"/>
    </sheetView>
  </sheetViews>
  <sheetFormatPr defaultRowHeight="12.75" x14ac:dyDescent="0.2"/>
  <cols>
    <col min="32" max="32" width="9.140625" style="1"/>
  </cols>
  <sheetData>
    <row r="1" spans="1:38" x14ac:dyDescent="0.2">
      <c r="A1" t="s">
        <v>57</v>
      </c>
      <c r="T1" t="s">
        <v>58</v>
      </c>
    </row>
    <row r="2" spans="1:38" x14ac:dyDescent="0.2">
      <c r="A2" t="s">
        <v>59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59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U3" t="s">
        <v>18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 s="1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</row>
    <row r="4" spans="1:38" x14ac:dyDescent="0.2">
      <c r="B4" t="s">
        <v>19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U4" t="s">
        <v>19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 s="1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</row>
    <row r="5" spans="1:38" x14ac:dyDescent="0.2">
      <c r="B5" t="s">
        <v>20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U5" t="s">
        <v>20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 s="1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</row>
    <row r="6" spans="1:38" x14ac:dyDescent="0.2">
      <c r="B6" t="s">
        <v>21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U6" t="s">
        <v>21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 s="1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</row>
    <row r="7" spans="1:38" x14ac:dyDescent="0.2">
      <c r="B7" t="s">
        <v>22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U7" t="s">
        <v>22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 s="1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</row>
    <row r="8" spans="1:38" x14ac:dyDescent="0.2">
      <c r="B8" t="s">
        <v>23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U8" t="s">
        <v>23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 s="1">
        <v>1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</row>
    <row r="9" spans="1:38" x14ac:dyDescent="0.2">
      <c r="B9" t="s">
        <v>24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U9" t="s">
        <v>24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 s="1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</row>
    <row r="10" spans="1:38" x14ac:dyDescent="0.2">
      <c r="B10" t="s">
        <v>25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U10" t="s">
        <v>25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 s="1">
        <v>1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</row>
    <row r="11" spans="1:38" x14ac:dyDescent="0.2">
      <c r="B11" t="s">
        <v>26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U11" t="s">
        <v>26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 s="1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</row>
    <row r="12" spans="1:38" x14ac:dyDescent="0.2">
      <c r="B12" t="s">
        <v>27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U12" t="s">
        <v>27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 s="1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</row>
    <row r="13" spans="1:38" x14ac:dyDescent="0.2">
      <c r="B13" t="s">
        <v>28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U13" t="s">
        <v>28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 s="1">
        <v>1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</row>
    <row r="14" spans="1:38" x14ac:dyDescent="0.2">
      <c r="B14" t="s">
        <v>29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U14" t="s">
        <v>29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 s="1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</row>
    <row r="15" spans="1:38" x14ac:dyDescent="0.2">
      <c r="B15" t="s">
        <v>30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U15" t="s">
        <v>30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 s="1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</row>
    <row r="16" spans="1:38" x14ac:dyDescent="0.2">
      <c r="B16" t="s">
        <v>31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U16" t="s">
        <v>31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 s="1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</row>
    <row r="17" spans="2:38" x14ac:dyDescent="0.2">
      <c r="B17" t="s">
        <v>32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U17" t="s">
        <v>32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 s="1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</row>
    <row r="18" spans="2:38" x14ac:dyDescent="0.2">
      <c r="B18" t="s">
        <v>33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U18" t="s">
        <v>33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 s="1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</row>
    <row r="19" spans="2:38" x14ac:dyDescent="0.2">
      <c r="B19" t="s">
        <v>34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U19" t="s">
        <v>34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 s="1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</row>
    <row r="20" spans="2:38" x14ac:dyDescent="0.2">
      <c r="B20" t="s">
        <v>35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U20" t="s">
        <v>35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 s="1">
        <v>1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</row>
    <row r="21" spans="2:38" x14ac:dyDescent="0.2">
      <c r="B21" t="s">
        <v>36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U21" t="s">
        <v>36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 s="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</row>
    <row r="22" spans="2:38" x14ac:dyDescent="0.2">
      <c r="B22" t="s">
        <v>37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U22" t="s">
        <v>37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 s="1">
        <v>1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</row>
    <row r="23" spans="2:38" x14ac:dyDescent="0.2">
      <c r="B23" t="s">
        <v>38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U23" t="s">
        <v>38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 s="1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</row>
    <row r="24" spans="2:38" x14ac:dyDescent="0.2">
      <c r="B24" t="s">
        <v>39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U24" t="s">
        <v>39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 s="1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</row>
    <row r="25" spans="2:38" x14ac:dyDescent="0.2">
      <c r="B25" t="s">
        <v>40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U25" t="s">
        <v>40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 s="1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</row>
    <row r="26" spans="2:38" x14ac:dyDescent="0.2">
      <c r="B26" t="s">
        <v>41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  <c r="U26" t="s">
        <v>41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 s="1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</row>
    <row r="27" spans="2:38" x14ac:dyDescent="0.2">
      <c r="B27" t="s">
        <v>42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U27" t="s">
        <v>42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 s="1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</row>
    <row r="28" spans="2:38" x14ac:dyDescent="0.2">
      <c r="B28" t="s">
        <v>43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U28" t="s">
        <v>43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 s="1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</row>
    <row r="29" spans="2:38" x14ac:dyDescent="0.2">
      <c r="B29" t="s">
        <v>44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U29" t="s">
        <v>44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>
        <v>1</v>
      </c>
      <c r="AF29" s="1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</row>
    <row r="30" spans="2:38" x14ac:dyDescent="0.2">
      <c r="B30" t="s">
        <v>45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U30" t="s">
        <v>45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>
        <v>1</v>
      </c>
      <c r="AF30" s="1">
        <v>1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</row>
    <row r="31" spans="2:38" x14ac:dyDescent="0.2">
      <c r="B31" t="s">
        <v>46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U31" t="s">
        <v>46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 s="1">
        <v>1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</row>
    <row r="32" spans="2:38" x14ac:dyDescent="0.2">
      <c r="B32" t="s">
        <v>47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U32" t="s">
        <v>47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>
        <v>1</v>
      </c>
      <c r="AF32" s="1">
        <v>1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</row>
    <row r="34" spans="1:38" x14ac:dyDescent="0.2">
      <c r="A34" t="s">
        <v>60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60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U35" t="s">
        <v>18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>
        <v>1</v>
      </c>
      <c r="AF35" s="1">
        <v>1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</row>
    <row r="36" spans="1:38" x14ac:dyDescent="0.2">
      <c r="B36" t="s">
        <v>19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U36" t="s">
        <v>19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 s="1">
        <v>1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</row>
    <row r="37" spans="1:38" x14ac:dyDescent="0.2">
      <c r="B37" t="s">
        <v>20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U37" t="s">
        <v>20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>
        <v>1</v>
      </c>
      <c r="AF37" s="1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</row>
    <row r="38" spans="1:38" x14ac:dyDescent="0.2">
      <c r="B38" t="s">
        <v>21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U38" t="s">
        <v>21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>
        <v>1</v>
      </c>
      <c r="AF38" s="1">
        <v>1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</row>
    <row r="39" spans="1:38" x14ac:dyDescent="0.2">
      <c r="B39" t="s">
        <v>22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U39" t="s">
        <v>22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>
        <v>1</v>
      </c>
      <c r="AF39" s="1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</row>
    <row r="40" spans="1:38" x14ac:dyDescent="0.2">
      <c r="B40" t="s">
        <v>23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U40" t="s">
        <v>23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>
        <v>1</v>
      </c>
      <c r="AF40" s="1">
        <v>1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</row>
    <row r="41" spans="1:38" x14ac:dyDescent="0.2">
      <c r="B41" t="s">
        <v>24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U41" t="s">
        <v>24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 s="1">
        <v>1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</row>
    <row r="42" spans="1:38" x14ac:dyDescent="0.2">
      <c r="B42" t="s">
        <v>25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U42" t="s">
        <v>25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 s="1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</row>
    <row r="43" spans="1:38" x14ac:dyDescent="0.2">
      <c r="B43" t="s">
        <v>26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  <c r="U43" t="s">
        <v>26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>
        <v>1</v>
      </c>
      <c r="AF43" s="1">
        <v>1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</row>
    <row r="44" spans="1:38" x14ac:dyDescent="0.2">
      <c r="B44" t="s">
        <v>27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  <c r="U44" t="s">
        <v>27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>
        <v>1</v>
      </c>
      <c r="AF44" s="1">
        <v>1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</row>
    <row r="45" spans="1:38" x14ac:dyDescent="0.2">
      <c r="B45" t="s">
        <v>28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U45" t="s">
        <v>28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 s="1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</row>
    <row r="46" spans="1:38" x14ac:dyDescent="0.2">
      <c r="B46" t="s">
        <v>29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  <c r="U46" t="s">
        <v>29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 s="1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</row>
    <row r="47" spans="1:38" x14ac:dyDescent="0.2">
      <c r="B47" t="s">
        <v>30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  <c r="U47" t="s">
        <v>30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>
        <v>1</v>
      </c>
      <c r="AF47" s="1">
        <v>1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</row>
    <row r="48" spans="1:38" x14ac:dyDescent="0.2">
      <c r="B48" t="s">
        <v>31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U48" t="s">
        <v>31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 s="1">
        <v>1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</row>
    <row r="49" spans="2:38" x14ac:dyDescent="0.2">
      <c r="B49" t="s">
        <v>32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U49" t="s">
        <v>32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>
        <v>1</v>
      </c>
      <c r="AF49" s="1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</row>
    <row r="50" spans="2:38" x14ac:dyDescent="0.2">
      <c r="B50" t="s">
        <v>33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U50" t="s">
        <v>33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 s="1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</row>
    <row r="51" spans="2:38" x14ac:dyDescent="0.2">
      <c r="B51" t="s">
        <v>34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U51" t="s">
        <v>34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 s="1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</row>
    <row r="52" spans="2:38" x14ac:dyDescent="0.2">
      <c r="B52" t="s">
        <v>35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U52" t="s">
        <v>35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>
        <v>1</v>
      </c>
      <c r="AF52" s="1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</row>
    <row r="53" spans="2:38" x14ac:dyDescent="0.2">
      <c r="B53" t="s">
        <v>36</v>
      </c>
      <c r="C53">
        <v>1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U53" t="s">
        <v>36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>
        <v>1</v>
      </c>
      <c r="AF53" s="1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</row>
    <row r="54" spans="2:38" x14ac:dyDescent="0.2">
      <c r="B54" t="s">
        <v>37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</v>
      </c>
      <c r="O54">
        <v>1</v>
      </c>
      <c r="P54">
        <v>1</v>
      </c>
      <c r="Q54">
        <v>1</v>
      </c>
      <c r="R54">
        <v>1</v>
      </c>
      <c r="U54" t="s">
        <v>37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 s="1">
        <v>1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</row>
    <row r="55" spans="2:38" x14ac:dyDescent="0.2">
      <c r="B55" t="s">
        <v>38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U55" t="s">
        <v>38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 s="1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</row>
    <row r="56" spans="2:38" x14ac:dyDescent="0.2">
      <c r="B56" t="s">
        <v>39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U56" t="s">
        <v>39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 s="1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</row>
    <row r="57" spans="2:38" x14ac:dyDescent="0.2">
      <c r="B57" t="s">
        <v>40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U57" t="s">
        <v>40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>
        <v>1</v>
      </c>
      <c r="AF57" s="1">
        <v>1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</row>
    <row r="58" spans="2:38" x14ac:dyDescent="0.2">
      <c r="B58" t="s">
        <v>41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U58" t="s">
        <v>41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>
        <v>1</v>
      </c>
      <c r="AF58" s="1">
        <v>1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</row>
    <row r="59" spans="2:38" x14ac:dyDescent="0.2">
      <c r="B59" t="s">
        <v>42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1</v>
      </c>
      <c r="R59">
        <v>1</v>
      </c>
      <c r="U59" t="s">
        <v>42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>
        <v>1</v>
      </c>
      <c r="AF59" s="1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</row>
    <row r="60" spans="2:38" x14ac:dyDescent="0.2">
      <c r="B60" t="s">
        <v>43</v>
      </c>
      <c r="C60">
        <v>1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U60" t="s">
        <v>43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>
        <v>1</v>
      </c>
      <c r="AF60" s="1">
        <v>1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</row>
    <row r="61" spans="2:38" x14ac:dyDescent="0.2">
      <c r="B61" t="s">
        <v>44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1</v>
      </c>
      <c r="U61" t="s">
        <v>44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>
        <v>1</v>
      </c>
      <c r="AF61" s="1">
        <v>1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</row>
    <row r="62" spans="2:38" x14ac:dyDescent="0.2">
      <c r="B62" t="s">
        <v>45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</v>
      </c>
      <c r="O62">
        <v>1</v>
      </c>
      <c r="P62">
        <v>1</v>
      </c>
      <c r="Q62">
        <v>1</v>
      </c>
      <c r="R62">
        <v>1</v>
      </c>
      <c r="U62" t="s">
        <v>45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 s="1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</row>
    <row r="63" spans="2:38" x14ac:dyDescent="0.2">
      <c r="B63" t="s">
        <v>46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U63" t="s">
        <v>46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>
        <v>1</v>
      </c>
      <c r="AF63" s="1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</row>
    <row r="64" spans="2:38" x14ac:dyDescent="0.2">
      <c r="B64" t="s">
        <v>47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I64">
        <v>1</v>
      </c>
      <c r="J64">
        <v>1</v>
      </c>
      <c r="K64">
        <v>1</v>
      </c>
      <c r="L64">
        <v>1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U64" t="s">
        <v>47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 s="1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U67" t="s">
        <v>18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 s="1">
        <v>1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</row>
    <row r="68" spans="1:38" x14ac:dyDescent="0.2">
      <c r="B68" t="s">
        <v>19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U68" t="s">
        <v>19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 s="1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</row>
    <row r="69" spans="1:38" x14ac:dyDescent="0.2">
      <c r="B69" t="s">
        <v>20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</v>
      </c>
      <c r="O69">
        <v>1</v>
      </c>
      <c r="P69">
        <v>1</v>
      </c>
      <c r="Q69">
        <v>1</v>
      </c>
      <c r="R69">
        <v>1</v>
      </c>
      <c r="U69" t="s">
        <v>20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>
        <v>1</v>
      </c>
      <c r="AF69" s="1">
        <v>1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</row>
    <row r="70" spans="1:38" x14ac:dyDescent="0.2">
      <c r="B70" t="s">
        <v>21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U70" t="s">
        <v>21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>
        <v>1</v>
      </c>
      <c r="AF70" s="1">
        <v>1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</row>
    <row r="71" spans="1:38" x14ac:dyDescent="0.2">
      <c r="B71" t="s">
        <v>22</v>
      </c>
      <c r="C71">
        <v>1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</v>
      </c>
      <c r="O71">
        <v>1</v>
      </c>
      <c r="P71">
        <v>1</v>
      </c>
      <c r="Q71">
        <v>1</v>
      </c>
      <c r="R71">
        <v>1</v>
      </c>
      <c r="U71" t="s">
        <v>22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>
        <v>1</v>
      </c>
      <c r="AF71" s="1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</row>
    <row r="72" spans="1:38" x14ac:dyDescent="0.2">
      <c r="B72" t="s">
        <v>23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U72" t="s">
        <v>23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>
        <v>1</v>
      </c>
      <c r="AF72" s="1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</row>
    <row r="73" spans="1:38" x14ac:dyDescent="0.2">
      <c r="B73" t="s">
        <v>24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</v>
      </c>
      <c r="O73">
        <v>1</v>
      </c>
      <c r="P73">
        <v>1</v>
      </c>
      <c r="Q73">
        <v>1</v>
      </c>
      <c r="R73">
        <v>1</v>
      </c>
      <c r="U73" t="s">
        <v>24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>
        <v>1</v>
      </c>
      <c r="AF73" s="1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</row>
    <row r="74" spans="1:38" x14ac:dyDescent="0.2">
      <c r="B74" t="s">
        <v>25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U74" t="s">
        <v>25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>
        <v>1</v>
      </c>
      <c r="AF74" s="1">
        <v>1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</row>
    <row r="75" spans="1:38" x14ac:dyDescent="0.2">
      <c r="B75" t="s">
        <v>26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M75">
        <v>1</v>
      </c>
      <c r="N75">
        <v>1</v>
      </c>
      <c r="O75">
        <v>1</v>
      </c>
      <c r="P75">
        <v>1</v>
      </c>
      <c r="Q75">
        <v>1</v>
      </c>
      <c r="R75">
        <v>1</v>
      </c>
      <c r="U75" t="s">
        <v>26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>
        <v>1</v>
      </c>
      <c r="AF75" s="1">
        <v>1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</row>
    <row r="76" spans="1:38" x14ac:dyDescent="0.2">
      <c r="B76" t="s">
        <v>27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1</v>
      </c>
      <c r="U76" t="s">
        <v>27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>
        <v>1</v>
      </c>
      <c r="AF76" s="1">
        <v>1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</row>
    <row r="77" spans="1:38" x14ac:dyDescent="0.2">
      <c r="B77" t="s">
        <v>28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U77" t="s">
        <v>28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>
        <v>1</v>
      </c>
      <c r="AF77" s="1">
        <v>1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</row>
    <row r="78" spans="1:38" x14ac:dyDescent="0.2">
      <c r="B78" t="s">
        <v>29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U78" t="s">
        <v>29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>
        <v>1</v>
      </c>
      <c r="AF78" s="1">
        <v>1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</row>
    <row r="79" spans="1:38" x14ac:dyDescent="0.2">
      <c r="B79" t="s">
        <v>30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U79" t="s">
        <v>30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>
        <v>1</v>
      </c>
      <c r="AF79" s="1">
        <v>1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</row>
    <row r="80" spans="1:38" x14ac:dyDescent="0.2">
      <c r="B80" t="s">
        <v>31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U80" t="s">
        <v>31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>
        <v>1</v>
      </c>
      <c r="AF80" s="1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</row>
    <row r="81" spans="2:38" x14ac:dyDescent="0.2">
      <c r="B81" t="s">
        <v>32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U81" t="s">
        <v>32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>
        <v>1</v>
      </c>
      <c r="AF81" s="1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</row>
    <row r="82" spans="2:38" x14ac:dyDescent="0.2">
      <c r="B82" t="s">
        <v>33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U82" t="s">
        <v>33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>
        <v>1</v>
      </c>
      <c r="AF82" s="1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</row>
    <row r="83" spans="2:38" x14ac:dyDescent="0.2">
      <c r="B83" t="s">
        <v>34</v>
      </c>
      <c r="C83">
        <v>1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U83" t="s">
        <v>34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>
        <v>1</v>
      </c>
      <c r="AF83" s="1">
        <v>1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</row>
    <row r="84" spans="2:38" x14ac:dyDescent="0.2">
      <c r="B84" t="s">
        <v>35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U84" t="s">
        <v>35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>
        <v>1</v>
      </c>
      <c r="AF84" s="1">
        <v>1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</row>
    <row r="85" spans="2:38" x14ac:dyDescent="0.2">
      <c r="B85" t="s">
        <v>36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1</v>
      </c>
      <c r="U85" t="s">
        <v>36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>
        <v>1</v>
      </c>
      <c r="AF85" s="1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</row>
    <row r="86" spans="2:38" x14ac:dyDescent="0.2">
      <c r="B86" t="s">
        <v>37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U86" t="s">
        <v>37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>
        <v>1</v>
      </c>
      <c r="AF86" s="1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1</v>
      </c>
    </row>
    <row r="87" spans="2:38" x14ac:dyDescent="0.2">
      <c r="B87" t="s">
        <v>38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U87" t="s">
        <v>38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>
        <v>1</v>
      </c>
      <c r="AF87" s="1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</row>
    <row r="88" spans="2:38" x14ac:dyDescent="0.2">
      <c r="B88" t="s">
        <v>39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U88" t="s">
        <v>39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>
        <v>1</v>
      </c>
      <c r="AF88" s="1">
        <v>1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</row>
    <row r="89" spans="2:38" x14ac:dyDescent="0.2">
      <c r="B89" t="s">
        <v>40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U89" t="s">
        <v>40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>
        <v>1</v>
      </c>
      <c r="AF89" s="1">
        <v>1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</row>
    <row r="90" spans="2:38" x14ac:dyDescent="0.2">
      <c r="B90" t="s">
        <v>41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1</v>
      </c>
      <c r="R90">
        <v>1</v>
      </c>
      <c r="U90" t="s">
        <v>41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 s="1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</row>
    <row r="91" spans="2:38" x14ac:dyDescent="0.2">
      <c r="B91" t="s">
        <v>42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1</v>
      </c>
      <c r="R91">
        <v>1</v>
      </c>
      <c r="U91" t="s">
        <v>42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 s="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</row>
    <row r="92" spans="2:38" x14ac:dyDescent="0.2">
      <c r="B92" t="s">
        <v>43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U92" t="s">
        <v>43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 s="1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</row>
    <row r="93" spans="2:38" x14ac:dyDescent="0.2">
      <c r="B93" t="s">
        <v>44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U93" t="s">
        <v>44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>
        <v>1</v>
      </c>
      <c r="AF93" s="1">
        <v>1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</row>
    <row r="94" spans="2:38" x14ac:dyDescent="0.2">
      <c r="B94" t="s">
        <v>45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U94" t="s">
        <v>45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>
        <v>1</v>
      </c>
      <c r="AF94" s="1">
        <v>1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</row>
    <row r="95" spans="2:38" x14ac:dyDescent="0.2">
      <c r="B95" t="s">
        <v>46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M95">
        <v>1</v>
      </c>
      <c r="N95">
        <v>1</v>
      </c>
      <c r="O95">
        <v>1</v>
      </c>
      <c r="P95">
        <v>1</v>
      </c>
      <c r="Q95">
        <v>1</v>
      </c>
      <c r="R95">
        <v>1</v>
      </c>
      <c r="U95" t="s">
        <v>46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>
        <v>1</v>
      </c>
      <c r="AF95" s="1">
        <v>1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</row>
    <row r="96" spans="2:38" x14ac:dyDescent="0.2">
      <c r="B96" t="s">
        <v>47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U96" t="s">
        <v>47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>
        <v>1</v>
      </c>
      <c r="AF96" s="1">
        <v>1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1</v>
      </c>
      <c r="R99">
        <v>1</v>
      </c>
      <c r="U99" t="s">
        <v>18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>
        <v>1</v>
      </c>
      <c r="AF99" s="1">
        <v>1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</row>
    <row r="100" spans="1:38" x14ac:dyDescent="0.2">
      <c r="B100" t="s">
        <v>19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U100" t="s">
        <v>19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>
        <v>1</v>
      </c>
      <c r="AF100" s="1">
        <v>1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</row>
    <row r="101" spans="1:38" x14ac:dyDescent="0.2">
      <c r="B101" t="s">
        <v>20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U101" t="s">
        <v>20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>
        <v>1</v>
      </c>
      <c r="AF101" s="1">
        <v>1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</row>
    <row r="102" spans="1:38" x14ac:dyDescent="0.2">
      <c r="B102" t="s">
        <v>21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U102" t="s">
        <v>21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>
        <v>1</v>
      </c>
      <c r="AF102" s="1">
        <v>1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</row>
    <row r="103" spans="1:38" x14ac:dyDescent="0.2">
      <c r="B103" t="s">
        <v>22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1</v>
      </c>
      <c r="R103">
        <v>1</v>
      </c>
      <c r="U103" t="s">
        <v>22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>
        <v>1</v>
      </c>
      <c r="AF103" s="1">
        <v>1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</row>
    <row r="104" spans="1:38" x14ac:dyDescent="0.2">
      <c r="B104" t="s">
        <v>23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M104">
        <v>1</v>
      </c>
      <c r="N104">
        <v>1</v>
      </c>
      <c r="O104">
        <v>1</v>
      </c>
      <c r="P104">
        <v>1</v>
      </c>
      <c r="Q104">
        <v>1</v>
      </c>
      <c r="R104">
        <v>1</v>
      </c>
      <c r="U104" t="s">
        <v>23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>
        <v>1</v>
      </c>
      <c r="AF104" s="1">
        <v>1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</row>
    <row r="105" spans="1:38" x14ac:dyDescent="0.2">
      <c r="B105" t="s">
        <v>24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1</v>
      </c>
      <c r="I105">
        <v>1</v>
      </c>
      <c r="J105">
        <v>1</v>
      </c>
      <c r="K105">
        <v>1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1</v>
      </c>
      <c r="R105">
        <v>1</v>
      </c>
      <c r="U105" t="s">
        <v>24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>
        <v>1</v>
      </c>
      <c r="AF105" s="1">
        <v>1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</row>
    <row r="106" spans="1:38" x14ac:dyDescent="0.2">
      <c r="B106" t="s">
        <v>25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U106" t="s">
        <v>25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>
        <v>1</v>
      </c>
      <c r="AF106" s="1">
        <v>1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</row>
    <row r="107" spans="1:38" x14ac:dyDescent="0.2">
      <c r="B107" t="s">
        <v>26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U107" t="s">
        <v>26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>
        <v>1</v>
      </c>
      <c r="AF107" s="1">
        <v>1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</row>
    <row r="108" spans="1:38" x14ac:dyDescent="0.2">
      <c r="B108" t="s">
        <v>27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U108" t="s">
        <v>27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 s="1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</row>
    <row r="109" spans="1:38" x14ac:dyDescent="0.2">
      <c r="B109" t="s">
        <v>28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U109" t="s">
        <v>28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>
        <v>1</v>
      </c>
      <c r="AF109" s="1">
        <v>1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</row>
    <row r="110" spans="1:38" x14ac:dyDescent="0.2">
      <c r="B110" t="s">
        <v>29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  <c r="O110">
        <v>1</v>
      </c>
      <c r="P110">
        <v>1</v>
      </c>
      <c r="Q110">
        <v>1</v>
      </c>
      <c r="R110">
        <v>1</v>
      </c>
      <c r="U110" t="s">
        <v>29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>
        <v>1</v>
      </c>
      <c r="AF110" s="1">
        <v>1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</row>
    <row r="111" spans="1:38" x14ac:dyDescent="0.2">
      <c r="B111" t="s">
        <v>30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U111" t="s">
        <v>30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>
        <v>1</v>
      </c>
      <c r="AF111" s="1">
        <v>1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</row>
    <row r="112" spans="1:38" x14ac:dyDescent="0.2">
      <c r="B112" t="s">
        <v>31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U112" t="s">
        <v>31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>
        <v>1</v>
      </c>
      <c r="AF112" s="1">
        <v>1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</row>
    <row r="113" spans="2:38" x14ac:dyDescent="0.2">
      <c r="B113" t="s">
        <v>32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U113" t="s">
        <v>32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>
        <v>1</v>
      </c>
      <c r="AF113" s="1">
        <v>1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</row>
    <row r="114" spans="2:38" x14ac:dyDescent="0.2">
      <c r="B114" t="s">
        <v>33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U114" t="s">
        <v>33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>
        <v>1</v>
      </c>
      <c r="AF114" s="1">
        <v>1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</row>
    <row r="115" spans="2:38" x14ac:dyDescent="0.2">
      <c r="B115" t="s">
        <v>34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U115" t="s">
        <v>34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>
        <v>1</v>
      </c>
      <c r="AF115" s="1">
        <v>1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</row>
    <row r="116" spans="2:38" x14ac:dyDescent="0.2">
      <c r="B116" t="s">
        <v>35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1</v>
      </c>
      <c r="O116">
        <v>1</v>
      </c>
      <c r="P116">
        <v>1</v>
      </c>
      <c r="Q116">
        <v>1</v>
      </c>
      <c r="R116">
        <v>1</v>
      </c>
      <c r="U116" t="s">
        <v>35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>
        <v>1</v>
      </c>
      <c r="AF116" s="1">
        <v>1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</row>
    <row r="117" spans="2:38" x14ac:dyDescent="0.2">
      <c r="B117" t="s">
        <v>36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1</v>
      </c>
      <c r="R117">
        <v>1</v>
      </c>
      <c r="U117" t="s">
        <v>36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>
        <v>1</v>
      </c>
      <c r="AF117" s="1">
        <v>1</v>
      </c>
      <c r="AG117">
        <v>1</v>
      </c>
      <c r="AH117">
        <v>1</v>
      </c>
      <c r="AI117">
        <v>1</v>
      </c>
      <c r="AJ117">
        <v>1</v>
      </c>
      <c r="AK117">
        <v>1</v>
      </c>
      <c r="AL117">
        <v>1</v>
      </c>
    </row>
    <row r="118" spans="2:38" x14ac:dyDescent="0.2">
      <c r="B118" t="s">
        <v>37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1</v>
      </c>
      <c r="R118">
        <v>1</v>
      </c>
      <c r="U118" t="s">
        <v>37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>
        <v>1</v>
      </c>
      <c r="AF118" s="1">
        <v>1</v>
      </c>
      <c r="AG118">
        <v>1</v>
      </c>
      <c r="AH118">
        <v>1</v>
      </c>
      <c r="AI118">
        <v>1</v>
      </c>
      <c r="AJ118">
        <v>1</v>
      </c>
      <c r="AK118">
        <v>1</v>
      </c>
      <c r="AL118">
        <v>1</v>
      </c>
    </row>
    <row r="119" spans="2:38" x14ac:dyDescent="0.2">
      <c r="B119" t="s">
        <v>38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U119" t="s">
        <v>38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>
        <v>1</v>
      </c>
      <c r="AF119" s="1">
        <v>1</v>
      </c>
      <c r="AG119">
        <v>1</v>
      </c>
      <c r="AH119">
        <v>1</v>
      </c>
      <c r="AI119">
        <v>1</v>
      </c>
      <c r="AJ119">
        <v>1</v>
      </c>
      <c r="AK119">
        <v>1</v>
      </c>
      <c r="AL119">
        <v>1</v>
      </c>
    </row>
    <row r="120" spans="2:38" x14ac:dyDescent="0.2">
      <c r="B120" t="s">
        <v>39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U120" t="s">
        <v>39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>
        <v>1</v>
      </c>
      <c r="AF120" s="1">
        <v>1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</row>
    <row r="121" spans="2:38" x14ac:dyDescent="0.2">
      <c r="B121" t="s">
        <v>40</v>
      </c>
      <c r="C121">
        <v>1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U121" t="s">
        <v>40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>
        <v>1</v>
      </c>
      <c r="AF121" s="1">
        <v>1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</row>
    <row r="122" spans="2:38" x14ac:dyDescent="0.2">
      <c r="B122" t="s">
        <v>41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1</v>
      </c>
      <c r="P122">
        <v>1</v>
      </c>
      <c r="Q122">
        <v>1</v>
      </c>
      <c r="R122">
        <v>1</v>
      </c>
      <c r="U122" t="s">
        <v>41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 s="1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</row>
    <row r="123" spans="2:38" x14ac:dyDescent="0.2">
      <c r="B123" t="s">
        <v>42</v>
      </c>
      <c r="C123">
        <v>1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1</v>
      </c>
      <c r="R123">
        <v>1</v>
      </c>
      <c r="U123" t="s">
        <v>42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>
        <v>1</v>
      </c>
      <c r="AF123" s="1">
        <v>1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</row>
    <row r="124" spans="2:38" x14ac:dyDescent="0.2">
      <c r="B124" t="s">
        <v>43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M124">
        <v>1</v>
      </c>
      <c r="N124">
        <v>1</v>
      </c>
      <c r="O124">
        <v>1</v>
      </c>
      <c r="P124">
        <v>1</v>
      </c>
      <c r="Q124">
        <v>1</v>
      </c>
      <c r="R124">
        <v>1</v>
      </c>
      <c r="U124" t="s">
        <v>43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>
        <v>1</v>
      </c>
      <c r="AF124" s="1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</row>
    <row r="125" spans="2:38" x14ac:dyDescent="0.2">
      <c r="B125" t="s">
        <v>44</v>
      </c>
      <c r="C125">
        <v>1</v>
      </c>
      <c r="D125">
        <v>1</v>
      </c>
      <c r="E125">
        <v>1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U125" t="s">
        <v>44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>
        <v>1</v>
      </c>
      <c r="AF125" s="1">
        <v>1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1</v>
      </c>
    </row>
    <row r="126" spans="2:38" x14ac:dyDescent="0.2">
      <c r="B126" t="s">
        <v>45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U126" t="s">
        <v>45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>
        <v>1</v>
      </c>
      <c r="AF126" s="1">
        <v>1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</row>
    <row r="127" spans="2:38" x14ac:dyDescent="0.2">
      <c r="B127" t="s">
        <v>46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  <c r="O127">
        <v>1</v>
      </c>
      <c r="P127">
        <v>1</v>
      </c>
      <c r="Q127">
        <v>1</v>
      </c>
      <c r="R127">
        <v>1</v>
      </c>
      <c r="U127" t="s">
        <v>46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>
        <v>1</v>
      </c>
      <c r="AF127" s="1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</row>
    <row r="128" spans="2:38" x14ac:dyDescent="0.2">
      <c r="B128" t="s">
        <v>47</v>
      </c>
      <c r="C128">
        <v>1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1</v>
      </c>
      <c r="M128">
        <v>1</v>
      </c>
      <c r="N128">
        <v>1</v>
      </c>
      <c r="O128">
        <v>1</v>
      </c>
      <c r="P128">
        <v>1</v>
      </c>
      <c r="Q128">
        <v>1</v>
      </c>
      <c r="R128">
        <v>1</v>
      </c>
      <c r="U128" t="s">
        <v>47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>
        <v>1</v>
      </c>
      <c r="AF128" s="1">
        <v>1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R131">
        <v>1</v>
      </c>
      <c r="U131" t="s">
        <v>18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>
        <v>1</v>
      </c>
      <c r="AF131" s="1">
        <v>1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</row>
    <row r="132" spans="1:38" x14ac:dyDescent="0.2">
      <c r="B132" t="s">
        <v>19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1</v>
      </c>
      <c r="R132">
        <v>1</v>
      </c>
      <c r="U132" t="s">
        <v>19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>
        <v>1</v>
      </c>
      <c r="AF132" s="1">
        <v>1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1</v>
      </c>
    </row>
    <row r="133" spans="1:38" x14ac:dyDescent="0.2">
      <c r="B133" t="s">
        <v>20</v>
      </c>
      <c r="C133">
        <v>1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1</v>
      </c>
      <c r="R133">
        <v>1</v>
      </c>
      <c r="U133" t="s">
        <v>20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>
        <v>1</v>
      </c>
      <c r="AF133" s="1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</row>
    <row r="134" spans="1:38" x14ac:dyDescent="0.2">
      <c r="B134" t="s">
        <v>21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I134">
        <v>1</v>
      </c>
      <c r="J134">
        <v>1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R134">
        <v>1</v>
      </c>
      <c r="U134" t="s">
        <v>21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>
        <v>1</v>
      </c>
      <c r="AF134" s="1">
        <v>1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</row>
    <row r="135" spans="1:38" x14ac:dyDescent="0.2">
      <c r="B135" t="s">
        <v>22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R135">
        <v>1</v>
      </c>
      <c r="U135" t="s">
        <v>22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>
        <v>1</v>
      </c>
      <c r="AF135" s="1">
        <v>1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</row>
    <row r="136" spans="1:38" x14ac:dyDescent="0.2">
      <c r="B136" t="s">
        <v>23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1</v>
      </c>
      <c r="J136">
        <v>1</v>
      </c>
      <c r="K136">
        <v>1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1</v>
      </c>
      <c r="R136">
        <v>1</v>
      </c>
      <c r="U136" t="s">
        <v>23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>
        <v>1</v>
      </c>
      <c r="AF136" s="1">
        <v>1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</row>
    <row r="137" spans="1:38" x14ac:dyDescent="0.2">
      <c r="B137" t="s">
        <v>24</v>
      </c>
      <c r="C137">
        <v>1</v>
      </c>
      <c r="D137">
        <v>1</v>
      </c>
      <c r="E137">
        <v>1</v>
      </c>
      <c r="F137">
        <v>1</v>
      </c>
      <c r="G137">
        <v>1</v>
      </c>
      <c r="H137">
        <v>1</v>
      </c>
      <c r="I137">
        <v>1</v>
      </c>
      <c r="J137">
        <v>1</v>
      </c>
      <c r="K137">
        <v>1</v>
      </c>
      <c r="L137">
        <v>1</v>
      </c>
      <c r="M137">
        <v>1</v>
      </c>
      <c r="N137">
        <v>1</v>
      </c>
      <c r="O137">
        <v>1</v>
      </c>
      <c r="P137">
        <v>1</v>
      </c>
      <c r="Q137">
        <v>1</v>
      </c>
      <c r="R137">
        <v>1</v>
      </c>
      <c r="U137" t="s">
        <v>24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>
        <v>1</v>
      </c>
      <c r="AF137" s="1">
        <v>1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</row>
    <row r="138" spans="1:38" x14ac:dyDescent="0.2">
      <c r="B138" t="s">
        <v>25</v>
      </c>
      <c r="C138">
        <v>1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R138">
        <v>1</v>
      </c>
      <c r="U138" t="s">
        <v>25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>
        <v>1</v>
      </c>
      <c r="AF138" s="1">
        <v>1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</row>
    <row r="139" spans="1:38" x14ac:dyDescent="0.2">
      <c r="B139" t="s">
        <v>26</v>
      </c>
      <c r="C139">
        <v>1</v>
      </c>
      <c r="D139">
        <v>1</v>
      </c>
      <c r="E139">
        <v>1</v>
      </c>
      <c r="F139">
        <v>1</v>
      </c>
      <c r="G139">
        <v>1</v>
      </c>
      <c r="H139">
        <v>1</v>
      </c>
      <c r="I139">
        <v>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R139">
        <v>1</v>
      </c>
      <c r="U139" t="s">
        <v>26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>
        <v>1</v>
      </c>
      <c r="AF139" s="1">
        <v>1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</row>
    <row r="140" spans="1:38" x14ac:dyDescent="0.2">
      <c r="B140" t="s">
        <v>27</v>
      </c>
      <c r="C140">
        <v>1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U140" t="s">
        <v>27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>
        <v>1</v>
      </c>
      <c r="AF140" s="1">
        <v>1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</row>
    <row r="141" spans="1:38" x14ac:dyDescent="0.2">
      <c r="B141" t="s">
        <v>28</v>
      </c>
      <c r="C141">
        <v>1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R141">
        <v>1</v>
      </c>
      <c r="U141" t="s">
        <v>28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>
        <v>1</v>
      </c>
      <c r="AF141" s="1">
        <v>1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</row>
    <row r="142" spans="1:38" x14ac:dyDescent="0.2">
      <c r="B142" t="s">
        <v>29</v>
      </c>
      <c r="C142">
        <v>1</v>
      </c>
      <c r="D142">
        <v>1</v>
      </c>
      <c r="E142">
        <v>1</v>
      </c>
      <c r="F142">
        <v>1</v>
      </c>
      <c r="G142">
        <v>1</v>
      </c>
      <c r="H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1</v>
      </c>
      <c r="R142">
        <v>1</v>
      </c>
      <c r="U142" t="s">
        <v>29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>
        <v>1</v>
      </c>
      <c r="AF142" s="1">
        <v>1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</row>
    <row r="143" spans="1:38" x14ac:dyDescent="0.2">
      <c r="B143" t="s">
        <v>30</v>
      </c>
      <c r="C143">
        <v>1</v>
      </c>
      <c r="D143">
        <v>1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U143" t="s">
        <v>30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>
        <v>1</v>
      </c>
      <c r="AF143" s="1">
        <v>1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</row>
    <row r="144" spans="1:38" x14ac:dyDescent="0.2">
      <c r="B144" t="s">
        <v>31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U144" t="s">
        <v>31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>
        <v>1</v>
      </c>
      <c r="AF144" s="1">
        <v>1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</row>
    <row r="145" spans="2:38" x14ac:dyDescent="0.2">
      <c r="B145" t="s">
        <v>32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U145" t="s">
        <v>32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>
        <v>1</v>
      </c>
      <c r="AF145" s="1">
        <v>1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</row>
    <row r="146" spans="2:38" x14ac:dyDescent="0.2">
      <c r="B146" t="s">
        <v>33</v>
      </c>
      <c r="C146">
        <v>1</v>
      </c>
      <c r="D146">
        <v>1</v>
      </c>
      <c r="E146">
        <v>1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U146" t="s">
        <v>33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>
        <v>1</v>
      </c>
      <c r="AF146" s="1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</row>
    <row r="147" spans="2:38" x14ac:dyDescent="0.2">
      <c r="B147" t="s">
        <v>34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U147" t="s">
        <v>34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>
        <v>1</v>
      </c>
      <c r="AF147" s="1">
        <v>1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</row>
    <row r="148" spans="2:38" x14ac:dyDescent="0.2">
      <c r="B148" t="s">
        <v>35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I148">
        <v>1</v>
      </c>
      <c r="J148">
        <v>1</v>
      </c>
      <c r="K148">
        <v>1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R148">
        <v>1</v>
      </c>
      <c r="U148" t="s">
        <v>35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>
        <v>1</v>
      </c>
      <c r="AF148" s="1">
        <v>1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</row>
    <row r="149" spans="2:38" x14ac:dyDescent="0.2">
      <c r="B149" t="s">
        <v>36</v>
      </c>
      <c r="C149">
        <v>1</v>
      </c>
      <c r="D149">
        <v>1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1</v>
      </c>
      <c r="K149">
        <v>1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R149">
        <v>1</v>
      </c>
      <c r="U149" t="s">
        <v>36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>
        <v>1</v>
      </c>
      <c r="AF149" s="1">
        <v>1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</row>
    <row r="150" spans="2:38" x14ac:dyDescent="0.2">
      <c r="B150" t="s">
        <v>37</v>
      </c>
      <c r="C150">
        <v>1</v>
      </c>
      <c r="D150">
        <v>1</v>
      </c>
      <c r="E150">
        <v>1</v>
      </c>
      <c r="F150">
        <v>1</v>
      </c>
      <c r="G150">
        <v>1</v>
      </c>
      <c r="H150">
        <v>1</v>
      </c>
      <c r="I150">
        <v>1</v>
      </c>
      <c r="J150">
        <v>1</v>
      </c>
      <c r="K150">
        <v>1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1</v>
      </c>
      <c r="U150" t="s">
        <v>37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>
        <v>1</v>
      </c>
      <c r="AF150" s="1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</row>
    <row r="151" spans="2:38" x14ac:dyDescent="0.2">
      <c r="B151" t="s">
        <v>38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R151">
        <v>1</v>
      </c>
      <c r="U151" t="s">
        <v>38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>
        <v>1</v>
      </c>
      <c r="AF151" s="1">
        <v>1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</row>
    <row r="152" spans="2:38" x14ac:dyDescent="0.2">
      <c r="B152" t="s">
        <v>39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1</v>
      </c>
      <c r="U152" t="s">
        <v>39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>
        <v>1</v>
      </c>
      <c r="AF152" s="1">
        <v>1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</row>
    <row r="153" spans="2:38" x14ac:dyDescent="0.2">
      <c r="B153" t="s">
        <v>40</v>
      </c>
      <c r="C153">
        <v>1</v>
      </c>
      <c r="D153">
        <v>1</v>
      </c>
      <c r="E153">
        <v>1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U153" t="s">
        <v>40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>
        <v>1</v>
      </c>
      <c r="AF153" s="1">
        <v>1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</row>
    <row r="154" spans="2:38" x14ac:dyDescent="0.2">
      <c r="B154" t="s">
        <v>41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U154" t="s">
        <v>41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>
        <v>1</v>
      </c>
      <c r="AF154" s="1">
        <v>1</v>
      </c>
      <c r="AG154">
        <v>1</v>
      </c>
      <c r="AH154">
        <v>1</v>
      </c>
      <c r="AI154">
        <v>1</v>
      </c>
      <c r="AJ154">
        <v>1</v>
      </c>
      <c r="AK154">
        <v>1</v>
      </c>
      <c r="AL154">
        <v>1</v>
      </c>
    </row>
    <row r="155" spans="2:38" x14ac:dyDescent="0.2">
      <c r="B155" t="s">
        <v>42</v>
      </c>
      <c r="C155">
        <v>1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U155" t="s">
        <v>42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>
        <v>1</v>
      </c>
      <c r="AF155" s="1">
        <v>1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</row>
    <row r="156" spans="2:38" x14ac:dyDescent="0.2">
      <c r="B156" t="s">
        <v>43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R156">
        <v>1</v>
      </c>
      <c r="U156" t="s">
        <v>43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>
        <v>1</v>
      </c>
      <c r="AF156" s="1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</row>
    <row r="157" spans="2:38" x14ac:dyDescent="0.2">
      <c r="B157" t="s">
        <v>44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R157">
        <v>1</v>
      </c>
      <c r="U157" t="s">
        <v>44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>
        <v>1</v>
      </c>
      <c r="AF157" s="1">
        <v>1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</row>
    <row r="158" spans="2:38" x14ac:dyDescent="0.2">
      <c r="B158" t="s">
        <v>45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  <c r="O158">
        <v>1</v>
      </c>
      <c r="P158">
        <v>1</v>
      </c>
      <c r="Q158">
        <v>1</v>
      </c>
      <c r="R158">
        <v>1</v>
      </c>
      <c r="U158" t="s">
        <v>45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>
        <v>1</v>
      </c>
      <c r="AF158" s="1">
        <v>1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</row>
    <row r="159" spans="2:38" x14ac:dyDescent="0.2">
      <c r="B159" t="s">
        <v>46</v>
      </c>
      <c r="C159">
        <v>1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U159" t="s">
        <v>46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>
        <v>1</v>
      </c>
      <c r="AF159" s="1">
        <v>1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</row>
    <row r="160" spans="2:38" x14ac:dyDescent="0.2">
      <c r="B160" t="s">
        <v>47</v>
      </c>
      <c r="C160">
        <v>1</v>
      </c>
      <c r="D160">
        <v>1</v>
      </c>
      <c r="E160">
        <v>1</v>
      </c>
      <c r="F160">
        <v>1</v>
      </c>
      <c r="G160">
        <v>1</v>
      </c>
      <c r="H160">
        <v>1</v>
      </c>
      <c r="I160">
        <v>1</v>
      </c>
      <c r="J160">
        <v>1</v>
      </c>
      <c r="K160">
        <v>1</v>
      </c>
      <c r="L160">
        <v>1</v>
      </c>
      <c r="M160">
        <v>1</v>
      </c>
      <c r="N160">
        <v>1</v>
      </c>
      <c r="O160">
        <v>1</v>
      </c>
      <c r="P160">
        <v>1</v>
      </c>
      <c r="Q160">
        <v>1</v>
      </c>
      <c r="R160">
        <v>1</v>
      </c>
      <c r="U160" t="s">
        <v>47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>
        <v>1</v>
      </c>
      <c r="AF160" s="1">
        <v>1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v>1</v>
      </c>
      <c r="D163">
        <v>1</v>
      </c>
      <c r="E163">
        <v>1</v>
      </c>
      <c r="F163">
        <v>1</v>
      </c>
      <c r="G163">
        <v>1</v>
      </c>
      <c r="H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1</v>
      </c>
      <c r="O163">
        <v>1</v>
      </c>
      <c r="P163">
        <v>1</v>
      </c>
      <c r="Q163">
        <v>1</v>
      </c>
      <c r="R163">
        <v>1</v>
      </c>
      <c r="U163" t="s">
        <v>18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>
        <v>1</v>
      </c>
      <c r="AF163" s="1">
        <v>1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</row>
    <row r="164" spans="1:38" x14ac:dyDescent="0.2">
      <c r="B164" t="s">
        <v>19</v>
      </c>
      <c r="C164">
        <v>1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U164" t="s">
        <v>19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>
        <v>1</v>
      </c>
      <c r="AF164" s="1">
        <v>1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</row>
    <row r="165" spans="1:38" x14ac:dyDescent="0.2">
      <c r="B165" t="s">
        <v>20</v>
      </c>
      <c r="C165">
        <v>1</v>
      </c>
      <c r="D165">
        <v>1</v>
      </c>
      <c r="E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U165" t="s">
        <v>20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>
        <v>1</v>
      </c>
      <c r="AF165" s="1">
        <v>1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</row>
    <row r="166" spans="1:38" x14ac:dyDescent="0.2">
      <c r="B166" t="s">
        <v>21</v>
      </c>
      <c r="C166">
        <v>1</v>
      </c>
      <c r="D166">
        <v>1</v>
      </c>
      <c r="E166">
        <v>1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U166" t="s">
        <v>21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>
        <v>1</v>
      </c>
      <c r="AF166" s="1">
        <v>1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</row>
    <row r="167" spans="1:38" x14ac:dyDescent="0.2">
      <c r="B167" t="s">
        <v>22</v>
      </c>
      <c r="C167">
        <v>1</v>
      </c>
      <c r="D167">
        <v>1</v>
      </c>
      <c r="E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1</v>
      </c>
      <c r="O167">
        <v>1</v>
      </c>
      <c r="P167">
        <v>1</v>
      </c>
      <c r="Q167">
        <v>1</v>
      </c>
      <c r="R167">
        <v>1</v>
      </c>
      <c r="U167" t="s">
        <v>22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>
        <v>1</v>
      </c>
      <c r="AF167" s="1">
        <v>1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</row>
    <row r="168" spans="1:38" x14ac:dyDescent="0.2">
      <c r="B168" t="s">
        <v>23</v>
      </c>
      <c r="C168">
        <v>1</v>
      </c>
      <c r="D168">
        <v>1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U168" t="s">
        <v>23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>
        <v>1</v>
      </c>
      <c r="AF168" s="1">
        <v>1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</row>
    <row r="169" spans="1:38" x14ac:dyDescent="0.2">
      <c r="B169" t="s">
        <v>24</v>
      </c>
      <c r="C169">
        <v>1</v>
      </c>
      <c r="D169">
        <v>1</v>
      </c>
      <c r="E169">
        <v>1</v>
      </c>
      <c r="F169">
        <v>1</v>
      </c>
      <c r="G169">
        <v>1</v>
      </c>
      <c r="H169">
        <v>1</v>
      </c>
      <c r="I169">
        <v>1</v>
      </c>
      <c r="J169">
        <v>1</v>
      </c>
      <c r="K169">
        <v>1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U169" t="s">
        <v>24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>
        <v>1</v>
      </c>
      <c r="AF169" s="1">
        <v>1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</row>
    <row r="170" spans="1:38" x14ac:dyDescent="0.2">
      <c r="B170" t="s">
        <v>25</v>
      </c>
      <c r="C170">
        <v>1</v>
      </c>
      <c r="D170">
        <v>1</v>
      </c>
      <c r="E170">
        <v>1</v>
      </c>
      <c r="F170">
        <v>1</v>
      </c>
      <c r="G170">
        <v>1</v>
      </c>
      <c r="H170">
        <v>1</v>
      </c>
      <c r="I170">
        <v>1</v>
      </c>
      <c r="J170">
        <v>1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U170" t="s">
        <v>25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>
        <v>1</v>
      </c>
      <c r="AF170" s="1">
        <v>1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</row>
    <row r="171" spans="1:38" x14ac:dyDescent="0.2">
      <c r="B171" t="s">
        <v>26</v>
      </c>
      <c r="C171">
        <v>1</v>
      </c>
      <c r="D171">
        <v>1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R171">
        <v>1</v>
      </c>
      <c r="U171" t="s">
        <v>26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>
        <v>1</v>
      </c>
      <c r="AF171" s="1">
        <v>1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</row>
    <row r="172" spans="1:38" x14ac:dyDescent="0.2">
      <c r="B172" t="s">
        <v>27</v>
      </c>
      <c r="C172">
        <v>1</v>
      </c>
      <c r="D172">
        <v>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1</v>
      </c>
      <c r="L172">
        <v>1</v>
      </c>
      <c r="M172">
        <v>1</v>
      </c>
      <c r="N172">
        <v>1</v>
      </c>
      <c r="O172">
        <v>1</v>
      </c>
      <c r="P172">
        <v>1</v>
      </c>
      <c r="Q172">
        <v>1</v>
      </c>
      <c r="R172">
        <v>1</v>
      </c>
      <c r="U172" t="s">
        <v>27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>
        <v>1</v>
      </c>
      <c r="AF172" s="1">
        <v>1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</row>
    <row r="173" spans="1:38" x14ac:dyDescent="0.2">
      <c r="B173" t="s">
        <v>28</v>
      </c>
      <c r="C173">
        <v>1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1</v>
      </c>
      <c r="O173">
        <v>1</v>
      </c>
      <c r="P173">
        <v>1</v>
      </c>
      <c r="Q173">
        <v>1</v>
      </c>
      <c r="R173">
        <v>1</v>
      </c>
      <c r="U173" t="s">
        <v>28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>
        <v>1</v>
      </c>
      <c r="AF173" s="1">
        <v>1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</row>
    <row r="174" spans="1:38" x14ac:dyDescent="0.2">
      <c r="B174" t="s">
        <v>29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I174">
        <v>1</v>
      </c>
      <c r="J174">
        <v>1</v>
      </c>
      <c r="K174">
        <v>1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U174" t="s">
        <v>29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>
        <v>1</v>
      </c>
      <c r="AF174" s="1">
        <v>1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</row>
    <row r="175" spans="1:38" x14ac:dyDescent="0.2">
      <c r="B175" t="s">
        <v>30</v>
      </c>
      <c r="C175">
        <v>1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U175" t="s">
        <v>30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>
        <v>1</v>
      </c>
      <c r="AF175" s="1">
        <v>1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</row>
    <row r="176" spans="1:38" x14ac:dyDescent="0.2">
      <c r="B176" t="s">
        <v>31</v>
      </c>
      <c r="C176">
        <v>1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R176">
        <v>1</v>
      </c>
      <c r="U176" t="s">
        <v>31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>
        <v>1</v>
      </c>
      <c r="AF176" s="1">
        <v>1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</row>
    <row r="177" spans="2:38" x14ac:dyDescent="0.2">
      <c r="B177" t="s">
        <v>32</v>
      </c>
      <c r="C177">
        <v>1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U177" t="s">
        <v>32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>
        <v>1</v>
      </c>
      <c r="AF177" s="1">
        <v>1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</row>
    <row r="178" spans="2:38" x14ac:dyDescent="0.2">
      <c r="B178" t="s">
        <v>33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I178">
        <v>1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R178">
        <v>1</v>
      </c>
      <c r="U178" t="s">
        <v>33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>
        <v>1</v>
      </c>
      <c r="AF178" s="1">
        <v>1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</row>
    <row r="179" spans="2:38" x14ac:dyDescent="0.2">
      <c r="B179" t="s">
        <v>34</v>
      </c>
      <c r="C179">
        <v>1</v>
      </c>
      <c r="D179">
        <v>1</v>
      </c>
      <c r="E179">
        <v>1</v>
      </c>
      <c r="F179">
        <v>1</v>
      </c>
      <c r="G179">
        <v>1</v>
      </c>
      <c r="H179">
        <v>1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U179" t="s">
        <v>34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>
        <v>1</v>
      </c>
      <c r="AF179" s="1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</row>
    <row r="180" spans="2:38" x14ac:dyDescent="0.2">
      <c r="B180" t="s">
        <v>35</v>
      </c>
      <c r="C180">
        <v>1</v>
      </c>
      <c r="D180">
        <v>1</v>
      </c>
      <c r="E180">
        <v>1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U180" t="s">
        <v>35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>
        <v>1</v>
      </c>
      <c r="AF180" s="1">
        <v>1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</row>
    <row r="181" spans="2:38" x14ac:dyDescent="0.2">
      <c r="B181" t="s">
        <v>36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I181">
        <v>1</v>
      </c>
      <c r="J181">
        <v>1</v>
      </c>
      <c r="K181">
        <v>1</v>
      </c>
      <c r="L181">
        <v>1</v>
      </c>
      <c r="M181">
        <v>1</v>
      </c>
      <c r="N181">
        <v>1</v>
      </c>
      <c r="O181">
        <v>1</v>
      </c>
      <c r="P181">
        <v>1</v>
      </c>
      <c r="Q181">
        <v>1</v>
      </c>
      <c r="R181">
        <v>1</v>
      </c>
      <c r="U181" t="s">
        <v>36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>
        <v>1</v>
      </c>
      <c r="AF181" s="1">
        <v>1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</row>
    <row r="182" spans="2:38" x14ac:dyDescent="0.2">
      <c r="B182" t="s">
        <v>37</v>
      </c>
      <c r="C182">
        <v>1</v>
      </c>
      <c r="D182">
        <v>1</v>
      </c>
      <c r="E182">
        <v>1</v>
      </c>
      <c r="F182">
        <v>1</v>
      </c>
      <c r="G182">
        <v>1</v>
      </c>
      <c r="H182">
        <v>1</v>
      </c>
      <c r="I182">
        <v>1</v>
      </c>
      <c r="J182">
        <v>1</v>
      </c>
      <c r="K182">
        <v>1</v>
      </c>
      <c r="L182">
        <v>1</v>
      </c>
      <c r="M182">
        <v>1</v>
      </c>
      <c r="N182">
        <v>1</v>
      </c>
      <c r="O182">
        <v>1</v>
      </c>
      <c r="P182">
        <v>1</v>
      </c>
      <c r="Q182">
        <v>1</v>
      </c>
      <c r="R182">
        <v>1</v>
      </c>
      <c r="U182" t="s">
        <v>37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>
        <v>1</v>
      </c>
      <c r="AF182" s="1">
        <v>1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</row>
    <row r="183" spans="2:38" x14ac:dyDescent="0.2">
      <c r="B183" t="s">
        <v>38</v>
      </c>
      <c r="C183">
        <v>1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U183" t="s">
        <v>38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 s="1">
        <v>1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</row>
    <row r="184" spans="2:38" x14ac:dyDescent="0.2">
      <c r="B184" t="s">
        <v>39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U184" t="s">
        <v>39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>
        <v>1</v>
      </c>
      <c r="AF184" s="1">
        <v>1</v>
      </c>
      <c r="AG184">
        <v>1</v>
      </c>
      <c r="AH184">
        <v>1</v>
      </c>
      <c r="AI184">
        <v>1</v>
      </c>
      <c r="AJ184">
        <v>1</v>
      </c>
      <c r="AK184">
        <v>1</v>
      </c>
      <c r="AL184">
        <v>1</v>
      </c>
    </row>
    <row r="185" spans="2:38" x14ac:dyDescent="0.2">
      <c r="B185" t="s">
        <v>40</v>
      </c>
      <c r="C185">
        <v>1</v>
      </c>
      <c r="D185">
        <v>1</v>
      </c>
      <c r="E185">
        <v>1</v>
      </c>
      <c r="F185">
        <v>1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R185">
        <v>1</v>
      </c>
      <c r="U185" t="s">
        <v>40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>
        <v>1</v>
      </c>
      <c r="AF185" s="1">
        <v>1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</row>
    <row r="186" spans="2:38" x14ac:dyDescent="0.2">
      <c r="B186" t="s">
        <v>41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P186">
        <v>1</v>
      </c>
      <c r="Q186">
        <v>1</v>
      </c>
      <c r="R186">
        <v>1</v>
      </c>
      <c r="U186" t="s">
        <v>41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>
        <v>1</v>
      </c>
      <c r="AF186" s="1">
        <v>1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</row>
    <row r="187" spans="2:38" x14ac:dyDescent="0.2">
      <c r="B187" t="s">
        <v>42</v>
      </c>
      <c r="C187">
        <v>1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R187">
        <v>1</v>
      </c>
      <c r="U187" t="s">
        <v>42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>
        <v>1</v>
      </c>
      <c r="AF187" s="1">
        <v>1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</row>
    <row r="188" spans="2:38" x14ac:dyDescent="0.2">
      <c r="B188" t="s">
        <v>43</v>
      </c>
      <c r="C188">
        <v>1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O188">
        <v>1</v>
      </c>
      <c r="P188">
        <v>1</v>
      </c>
      <c r="Q188">
        <v>1</v>
      </c>
      <c r="R188">
        <v>1</v>
      </c>
      <c r="U188" t="s">
        <v>43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>
        <v>1</v>
      </c>
      <c r="AF188" s="1">
        <v>1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1</v>
      </c>
    </row>
    <row r="189" spans="2:38" x14ac:dyDescent="0.2">
      <c r="B189" t="s">
        <v>44</v>
      </c>
      <c r="C189">
        <v>1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R189">
        <v>1</v>
      </c>
      <c r="U189" t="s">
        <v>44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>
        <v>1</v>
      </c>
      <c r="AF189" s="1">
        <v>1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</row>
    <row r="190" spans="2:38" x14ac:dyDescent="0.2">
      <c r="B190" t="s">
        <v>45</v>
      </c>
      <c r="C190">
        <v>1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</v>
      </c>
      <c r="O190">
        <v>1</v>
      </c>
      <c r="P190">
        <v>1</v>
      </c>
      <c r="Q190">
        <v>1</v>
      </c>
      <c r="R190">
        <v>1</v>
      </c>
      <c r="U190" t="s">
        <v>45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>
        <v>1</v>
      </c>
      <c r="AF190" s="1">
        <v>1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</row>
    <row r="191" spans="2:38" x14ac:dyDescent="0.2">
      <c r="B191" t="s">
        <v>46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U191" t="s">
        <v>46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>
        <v>1</v>
      </c>
      <c r="AF191" s="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</row>
    <row r="192" spans="2:38" x14ac:dyDescent="0.2">
      <c r="B192" t="s">
        <v>47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1</v>
      </c>
      <c r="U192" t="s">
        <v>47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>
        <v>1</v>
      </c>
      <c r="AF192" s="1">
        <v>1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1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v>1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R195">
        <v>1</v>
      </c>
      <c r="U195" t="s">
        <v>18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>
        <v>1</v>
      </c>
      <c r="AF195" s="1">
        <v>1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</row>
    <row r="196" spans="1:38" x14ac:dyDescent="0.2">
      <c r="B196" t="s">
        <v>19</v>
      </c>
      <c r="C196">
        <v>1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R196">
        <v>1</v>
      </c>
      <c r="U196" t="s">
        <v>19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>
        <v>1</v>
      </c>
      <c r="AF196" s="1">
        <v>1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</row>
    <row r="197" spans="1:38" x14ac:dyDescent="0.2">
      <c r="B197" t="s">
        <v>20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R197">
        <v>1</v>
      </c>
      <c r="U197" t="s">
        <v>20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>
        <v>1</v>
      </c>
      <c r="AF197" s="1">
        <v>1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</row>
    <row r="198" spans="1:38" x14ac:dyDescent="0.2">
      <c r="B198" t="s">
        <v>21</v>
      </c>
      <c r="C198">
        <v>1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R198">
        <v>1</v>
      </c>
      <c r="U198" t="s">
        <v>21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>
        <v>1</v>
      </c>
      <c r="AF198" s="1">
        <v>1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</row>
    <row r="199" spans="1:38" x14ac:dyDescent="0.2">
      <c r="B199" t="s">
        <v>22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R199">
        <v>1</v>
      </c>
      <c r="U199" t="s">
        <v>22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>
        <v>1</v>
      </c>
      <c r="AF199" s="1">
        <v>1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1</v>
      </c>
    </row>
    <row r="200" spans="1:38" x14ac:dyDescent="0.2">
      <c r="B200" t="s">
        <v>23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U200" t="s">
        <v>23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>
        <v>1</v>
      </c>
      <c r="AF200" s="1">
        <v>1</v>
      </c>
      <c r="AG200">
        <v>1</v>
      </c>
      <c r="AH200">
        <v>1</v>
      </c>
      <c r="AI200">
        <v>1</v>
      </c>
      <c r="AJ200">
        <v>1</v>
      </c>
      <c r="AK200">
        <v>1</v>
      </c>
      <c r="AL200">
        <v>1</v>
      </c>
    </row>
    <row r="201" spans="1:38" x14ac:dyDescent="0.2">
      <c r="B201" t="s">
        <v>24</v>
      </c>
      <c r="C201">
        <v>1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1</v>
      </c>
      <c r="N201">
        <v>1</v>
      </c>
      <c r="O201">
        <v>1</v>
      </c>
      <c r="P201">
        <v>1</v>
      </c>
      <c r="Q201">
        <v>1</v>
      </c>
      <c r="R201">
        <v>1</v>
      </c>
      <c r="U201" t="s">
        <v>24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>
        <v>1</v>
      </c>
      <c r="AF201" s="1">
        <v>1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</row>
    <row r="202" spans="1:38" x14ac:dyDescent="0.2">
      <c r="B202" t="s">
        <v>25</v>
      </c>
      <c r="C202">
        <v>1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1</v>
      </c>
      <c r="R202">
        <v>1</v>
      </c>
      <c r="U202" t="s">
        <v>25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>
        <v>1</v>
      </c>
      <c r="AF202" s="1">
        <v>1</v>
      </c>
      <c r="AG202">
        <v>1</v>
      </c>
      <c r="AH202">
        <v>1</v>
      </c>
      <c r="AI202">
        <v>1</v>
      </c>
      <c r="AJ202">
        <v>1</v>
      </c>
      <c r="AK202">
        <v>1</v>
      </c>
      <c r="AL202">
        <v>1</v>
      </c>
    </row>
    <row r="203" spans="1:38" x14ac:dyDescent="0.2">
      <c r="B203" t="s">
        <v>26</v>
      </c>
      <c r="C203">
        <v>1</v>
      </c>
      <c r="D203">
        <v>1</v>
      </c>
      <c r="E203">
        <v>1</v>
      </c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1</v>
      </c>
      <c r="O203">
        <v>1</v>
      </c>
      <c r="P203">
        <v>1</v>
      </c>
      <c r="Q203">
        <v>1</v>
      </c>
      <c r="R203">
        <v>1</v>
      </c>
      <c r="U203" t="s">
        <v>26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>
        <v>1</v>
      </c>
      <c r="AF203" s="1">
        <v>1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</row>
    <row r="204" spans="1:38" x14ac:dyDescent="0.2">
      <c r="B204" t="s">
        <v>27</v>
      </c>
      <c r="C204">
        <v>1</v>
      </c>
      <c r="D204">
        <v>1</v>
      </c>
      <c r="E204">
        <v>1</v>
      </c>
      <c r="F204">
        <v>1</v>
      </c>
      <c r="G204">
        <v>1</v>
      </c>
      <c r="H204">
        <v>1</v>
      </c>
      <c r="I204">
        <v>1</v>
      </c>
      <c r="J204">
        <v>1</v>
      </c>
      <c r="K204">
        <v>1</v>
      </c>
      <c r="L204">
        <v>1</v>
      </c>
      <c r="M204">
        <v>1</v>
      </c>
      <c r="N204">
        <v>1</v>
      </c>
      <c r="O204">
        <v>1</v>
      </c>
      <c r="P204">
        <v>1</v>
      </c>
      <c r="Q204">
        <v>1</v>
      </c>
      <c r="R204">
        <v>1</v>
      </c>
      <c r="U204" t="s">
        <v>27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>
        <v>1</v>
      </c>
      <c r="AF204" s="1">
        <v>1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</row>
    <row r="205" spans="1:38" x14ac:dyDescent="0.2">
      <c r="B205" t="s">
        <v>28</v>
      </c>
      <c r="C205">
        <v>1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1</v>
      </c>
      <c r="Q205">
        <v>1</v>
      </c>
      <c r="R205">
        <v>1</v>
      </c>
      <c r="U205" t="s">
        <v>28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>
        <v>1</v>
      </c>
      <c r="AF205" s="1">
        <v>1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</row>
    <row r="206" spans="1:38" x14ac:dyDescent="0.2">
      <c r="B206" t="s">
        <v>29</v>
      </c>
      <c r="C206">
        <v>1</v>
      </c>
      <c r="D206">
        <v>1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1</v>
      </c>
      <c r="R206">
        <v>1</v>
      </c>
      <c r="U206" t="s">
        <v>29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 s="1">
        <v>1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</row>
    <row r="207" spans="1:38" x14ac:dyDescent="0.2">
      <c r="B207" t="s">
        <v>30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R207">
        <v>1</v>
      </c>
      <c r="U207" t="s">
        <v>30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>
        <v>1</v>
      </c>
      <c r="AF207" s="1">
        <v>1</v>
      </c>
      <c r="AG207">
        <v>1</v>
      </c>
      <c r="AH207">
        <v>1</v>
      </c>
      <c r="AI207">
        <v>1</v>
      </c>
      <c r="AJ207">
        <v>1</v>
      </c>
      <c r="AK207">
        <v>1</v>
      </c>
      <c r="AL207">
        <v>1</v>
      </c>
    </row>
    <row r="208" spans="1:38" x14ac:dyDescent="0.2">
      <c r="B208" t="s">
        <v>31</v>
      </c>
      <c r="C208">
        <v>1</v>
      </c>
      <c r="D208">
        <v>1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R208">
        <v>1</v>
      </c>
      <c r="U208" t="s">
        <v>31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>
        <v>1</v>
      </c>
      <c r="AF208" s="1">
        <v>1</v>
      </c>
      <c r="AG208">
        <v>1</v>
      </c>
      <c r="AH208">
        <v>1</v>
      </c>
      <c r="AI208">
        <v>1</v>
      </c>
      <c r="AJ208">
        <v>1</v>
      </c>
      <c r="AK208">
        <v>1</v>
      </c>
      <c r="AL208">
        <v>1</v>
      </c>
    </row>
    <row r="209" spans="2:38" x14ac:dyDescent="0.2">
      <c r="B209" t="s">
        <v>32</v>
      </c>
      <c r="C209">
        <v>1</v>
      </c>
      <c r="D209">
        <v>1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U209" t="s">
        <v>32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>
        <v>1</v>
      </c>
      <c r="AF209" s="1">
        <v>1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</row>
    <row r="210" spans="2:38" x14ac:dyDescent="0.2">
      <c r="B210" t="s">
        <v>33</v>
      </c>
      <c r="C210">
        <v>1</v>
      </c>
      <c r="D210">
        <v>1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R210">
        <v>1</v>
      </c>
      <c r="U210" t="s">
        <v>33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>
        <v>1</v>
      </c>
      <c r="AF210" s="1">
        <v>1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</row>
    <row r="211" spans="2:38" x14ac:dyDescent="0.2">
      <c r="B211" t="s">
        <v>34</v>
      </c>
      <c r="C211">
        <v>1</v>
      </c>
      <c r="D211">
        <v>1</v>
      </c>
      <c r="E211">
        <v>1</v>
      </c>
      <c r="F211">
        <v>1</v>
      </c>
      <c r="G211">
        <v>1</v>
      </c>
      <c r="H211">
        <v>1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R211">
        <v>1</v>
      </c>
      <c r="U211" t="s">
        <v>34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>
        <v>1</v>
      </c>
      <c r="AF211" s="1">
        <v>1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</row>
    <row r="212" spans="2:38" x14ac:dyDescent="0.2">
      <c r="B212" t="s">
        <v>35</v>
      </c>
      <c r="C212">
        <v>1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R212">
        <v>1</v>
      </c>
      <c r="U212" t="s">
        <v>35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>
        <v>1</v>
      </c>
      <c r="AF212" s="1">
        <v>1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</row>
    <row r="213" spans="2:38" x14ac:dyDescent="0.2">
      <c r="B213" t="s">
        <v>36</v>
      </c>
      <c r="C213">
        <v>1</v>
      </c>
      <c r="D213">
        <v>1</v>
      </c>
      <c r="E213">
        <v>1</v>
      </c>
      <c r="F213">
        <v>1</v>
      </c>
      <c r="G213">
        <v>1</v>
      </c>
      <c r="H213">
        <v>1</v>
      </c>
      <c r="I213">
        <v>1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R213">
        <v>1</v>
      </c>
      <c r="U213" t="s">
        <v>36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>
        <v>1</v>
      </c>
      <c r="AF213" s="1">
        <v>1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</row>
    <row r="214" spans="2:38" x14ac:dyDescent="0.2">
      <c r="B214" t="s">
        <v>37</v>
      </c>
      <c r="C214">
        <v>1</v>
      </c>
      <c r="D214">
        <v>1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R214">
        <v>1</v>
      </c>
      <c r="U214" t="s">
        <v>37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>
        <v>1</v>
      </c>
      <c r="AF214" s="1">
        <v>1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1</v>
      </c>
    </row>
    <row r="215" spans="2:38" x14ac:dyDescent="0.2">
      <c r="B215" t="s">
        <v>38</v>
      </c>
      <c r="C215">
        <v>1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R215">
        <v>1</v>
      </c>
      <c r="U215" t="s">
        <v>38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>
        <v>1</v>
      </c>
      <c r="AF215" s="1">
        <v>1</v>
      </c>
      <c r="AG215">
        <v>1</v>
      </c>
      <c r="AH215">
        <v>1</v>
      </c>
      <c r="AI215">
        <v>1</v>
      </c>
      <c r="AJ215">
        <v>1</v>
      </c>
      <c r="AK215">
        <v>1</v>
      </c>
      <c r="AL215">
        <v>1</v>
      </c>
    </row>
    <row r="216" spans="2:38" x14ac:dyDescent="0.2">
      <c r="B216" t="s">
        <v>39</v>
      </c>
      <c r="C216">
        <v>1</v>
      </c>
      <c r="D216">
        <v>1</v>
      </c>
      <c r="E216">
        <v>1</v>
      </c>
      <c r="F216">
        <v>1</v>
      </c>
      <c r="G216">
        <v>1</v>
      </c>
      <c r="H216">
        <v>1</v>
      </c>
      <c r="I216">
        <v>1</v>
      </c>
      <c r="J216">
        <v>1</v>
      </c>
      <c r="K216">
        <v>1</v>
      </c>
      <c r="L216">
        <v>1</v>
      </c>
      <c r="M216">
        <v>1</v>
      </c>
      <c r="N216">
        <v>1</v>
      </c>
      <c r="O216">
        <v>1</v>
      </c>
      <c r="P216">
        <v>1</v>
      </c>
      <c r="Q216">
        <v>1</v>
      </c>
      <c r="R216">
        <v>1</v>
      </c>
      <c r="U216" t="s">
        <v>39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>
        <v>1</v>
      </c>
      <c r="AF216" s="1">
        <v>1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</row>
    <row r="217" spans="2:38" x14ac:dyDescent="0.2">
      <c r="B217" t="s">
        <v>40</v>
      </c>
      <c r="C217">
        <v>1</v>
      </c>
      <c r="D217">
        <v>1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U217" t="s">
        <v>40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>
        <v>1</v>
      </c>
      <c r="AF217" s="1">
        <v>1</v>
      </c>
      <c r="AG217">
        <v>1</v>
      </c>
      <c r="AH217">
        <v>1</v>
      </c>
      <c r="AI217">
        <v>1</v>
      </c>
      <c r="AJ217">
        <v>1</v>
      </c>
      <c r="AK217">
        <v>1</v>
      </c>
      <c r="AL217">
        <v>1</v>
      </c>
    </row>
    <row r="218" spans="2:38" x14ac:dyDescent="0.2">
      <c r="B218" t="s">
        <v>41</v>
      </c>
      <c r="C218">
        <v>1</v>
      </c>
      <c r="D218">
        <v>1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U218" t="s">
        <v>41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>
        <v>1</v>
      </c>
      <c r="AF218" s="1">
        <v>1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</row>
    <row r="219" spans="2:38" x14ac:dyDescent="0.2">
      <c r="B219" t="s">
        <v>42</v>
      </c>
      <c r="C219">
        <v>1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R219">
        <v>1</v>
      </c>
      <c r="U219" t="s">
        <v>42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>
        <v>1</v>
      </c>
      <c r="AF219" s="1">
        <v>1</v>
      </c>
      <c r="AG219">
        <v>1</v>
      </c>
      <c r="AH219">
        <v>1</v>
      </c>
      <c r="AI219">
        <v>1</v>
      </c>
      <c r="AJ219">
        <v>1</v>
      </c>
      <c r="AK219">
        <v>1</v>
      </c>
      <c r="AL219">
        <v>1</v>
      </c>
    </row>
    <row r="220" spans="2:38" x14ac:dyDescent="0.2">
      <c r="B220" t="s">
        <v>43</v>
      </c>
      <c r="C220">
        <v>1</v>
      </c>
      <c r="D220">
        <v>1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M220">
        <v>1</v>
      </c>
      <c r="N220">
        <v>1</v>
      </c>
      <c r="O220">
        <v>1</v>
      </c>
      <c r="P220">
        <v>1</v>
      </c>
      <c r="Q220">
        <v>1</v>
      </c>
      <c r="R220">
        <v>1</v>
      </c>
      <c r="U220" t="s">
        <v>43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>
        <v>1</v>
      </c>
      <c r="AF220" s="1">
        <v>1</v>
      </c>
      <c r="AG220">
        <v>1</v>
      </c>
      <c r="AH220">
        <v>1</v>
      </c>
      <c r="AI220">
        <v>1</v>
      </c>
      <c r="AJ220">
        <v>1</v>
      </c>
      <c r="AK220">
        <v>1</v>
      </c>
      <c r="AL220">
        <v>1</v>
      </c>
    </row>
    <row r="221" spans="2:38" x14ac:dyDescent="0.2">
      <c r="B221" t="s">
        <v>44</v>
      </c>
      <c r="C221">
        <v>1</v>
      </c>
      <c r="D221">
        <v>1</v>
      </c>
      <c r="E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1</v>
      </c>
      <c r="R221">
        <v>1</v>
      </c>
      <c r="U221" t="s">
        <v>44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>
        <v>1</v>
      </c>
      <c r="AF221" s="1">
        <v>1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</row>
    <row r="222" spans="2:38" x14ac:dyDescent="0.2">
      <c r="B222" t="s">
        <v>45</v>
      </c>
      <c r="C222">
        <v>1</v>
      </c>
      <c r="D222">
        <v>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U222" t="s">
        <v>45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>
        <v>1</v>
      </c>
      <c r="AF222" s="1">
        <v>1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</row>
    <row r="223" spans="2:38" x14ac:dyDescent="0.2">
      <c r="B223" t="s">
        <v>46</v>
      </c>
      <c r="C223">
        <v>1</v>
      </c>
      <c r="D223">
        <v>1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</v>
      </c>
      <c r="O223">
        <v>1</v>
      </c>
      <c r="P223">
        <v>1</v>
      </c>
      <c r="Q223">
        <v>1</v>
      </c>
      <c r="R223">
        <v>1</v>
      </c>
      <c r="U223" t="s">
        <v>46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>
        <v>1</v>
      </c>
      <c r="AF223" s="1">
        <v>1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</row>
    <row r="224" spans="2:38" x14ac:dyDescent="0.2">
      <c r="B224" t="s">
        <v>47</v>
      </c>
      <c r="C224">
        <v>1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1</v>
      </c>
      <c r="R224">
        <v>1</v>
      </c>
      <c r="U224" t="s">
        <v>47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>
        <v>1</v>
      </c>
      <c r="AF224" s="1">
        <v>1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v>1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J227">
        <v>1</v>
      </c>
      <c r="K227">
        <v>1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1</v>
      </c>
      <c r="R227">
        <v>1</v>
      </c>
      <c r="U227" t="s">
        <v>18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>
        <v>1</v>
      </c>
      <c r="AF227" s="1">
        <v>1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</row>
    <row r="228" spans="1:38" x14ac:dyDescent="0.2">
      <c r="B228" t="s">
        <v>19</v>
      </c>
      <c r="C228">
        <v>1</v>
      </c>
      <c r="D228">
        <v>1</v>
      </c>
      <c r="E228">
        <v>1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1</v>
      </c>
      <c r="L228">
        <v>1</v>
      </c>
      <c r="M228">
        <v>1</v>
      </c>
      <c r="N228">
        <v>1</v>
      </c>
      <c r="O228">
        <v>1</v>
      </c>
      <c r="P228">
        <v>1</v>
      </c>
      <c r="Q228">
        <v>1</v>
      </c>
      <c r="R228">
        <v>1</v>
      </c>
      <c r="U228" t="s">
        <v>19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>
        <v>1</v>
      </c>
      <c r="AF228" s="1">
        <v>1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</row>
    <row r="229" spans="1:38" x14ac:dyDescent="0.2">
      <c r="B229" t="s">
        <v>20</v>
      </c>
      <c r="C229">
        <v>1</v>
      </c>
      <c r="D229">
        <v>1</v>
      </c>
      <c r="E229">
        <v>1</v>
      </c>
      <c r="F229">
        <v>1</v>
      </c>
      <c r="G229">
        <v>1</v>
      </c>
      <c r="H229">
        <v>1</v>
      </c>
      <c r="I229">
        <v>1</v>
      </c>
      <c r="J229">
        <v>1</v>
      </c>
      <c r="K229">
        <v>1</v>
      </c>
      <c r="L229">
        <v>1</v>
      </c>
      <c r="M229">
        <v>1</v>
      </c>
      <c r="N229">
        <v>1</v>
      </c>
      <c r="O229">
        <v>1</v>
      </c>
      <c r="P229">
        <v>1</v>
      </c>
      <c r="Q229">
        <v>1</v>
      </c>
      <c r="R229">
        <v>1</v>
      </c>
      <c r="U229" t="s">
        <v>20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>
        <v>1</v>
      </c>
      <c r="AF229" s="1">
        <v>1</v>
      </c>
      <c r="AG229">
        <v>1</v>
      </c>
      <c r="AH229">
        <v>1</v>
      </c>
      <c r="AI229">
        <v>1</v>
      </c>
      <c r="AJ229">
        <v>1</v>
      </c>
      <c r="AK229">
        <v>1</v>
      </c>
      <c r="AL229">
        <v>1</v>
      </c>
    </row>
    <row r="230" spans="1:38" x14ac:dyDescent="0.2">
      <c r="B230" t="s">
        <v>21</v>
      </c>
      <c r="C230">
        <v>1</v>
      </c>
      <c r="D230">
        <v>1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R230">
        <v>1</v>
      </c>
      <c r="U230" t="s">
        <v>21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>
        <v>1</v>
      </c>
      <c r="AF230" s="1">
        <v>1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</row>
    <row r="231" spans="1:38" x14ac:dyDescent="0.2">
      <c r="B231" t="s">
        <v>22</v>
      </c>
      <c r="C231">
        <v>1</v>
      </c>
      <c r="D231">
        <v>1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R231">
        <v>1</v>
      </c>
      <c r="U231" t="s">
        <v>22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>
        <v>1</v>
      </c>
      <c r="AF231" s="1">
        <v>1</v>
      </c>
      <c r="AG231">
        <v>1</v>
      </c>
      <c r="AH231">
        <v>1</v>
      </c>
      <c r="AI231">
        <v>1</v>
      </c>
      <c r="AJ231">
        <v>1</v>
      </c>
      <c r="AK231">
        <v>1</v>
      </c>
      <c r="AL231">
        <v>1</v>
      </c>
    </row>
    <row r="232" spans="1:38" x14ac:dyDescent="0.2">
      <c r="B232" t="s">
        <v>23</v>
      </c>
      <c r="C232">
        <v>1</v>
      </c>
      <c r="D232">
        <v>1</v>
      </c>
      <c r="E232">
        <v>1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1</v>
      </c>
      <c r="L232">
        <v>1</v>
      </c>
      <c r="M232">
        <v>1</v>
      </c>
      <c r="N232">
        <v>1</v>
      </c>
      <c r="O232">
        <v>1</v>
      </c>
      <c r="P232">
        <v>1</v>
      </c>
      <c r="Q232">
        <v>1</v>
      </c>
      <c r="R232">
        <v>1</v>
      </c>
      <c r="U232" t="s">
        <v>23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>
        <v>1</v>
      </c>
      <c r="AF232" s="1">
        <v>1</v>
      </c>
      <c r="AG232">
        <v>1</v>
      </c>
      <c r="AH232">
        <v>1</v>
      </c>
      <c r="AI232">
        <v>1</v>
      </c>
      <c r="AJ232">
        <v>1</v>
      </c>
      <c r="AK232">
        <v>1</v>
      </c>
      <c r="AL232">
        <v>1</v>
      </c>
    </row>
    <row r="233" spans="1:38" x14ac:dyDescent="0.2">
      <c r="B233" t="s">
        <v>24</v>
      </c>
      <c r="C233">
        <v>1</v>
      </c>
      <c r="D233">
        <v>1</v>
      </c>
      <c r="E233">
        <v>1</v>
      </c>
      <c r="F233">
        <v>1</v>
      </c>
      <c r="G233">
        <v>1</v>
      </c>
      <c r="H233">
        <v>1</v>
      </c>
      <c r="I233">
        <v>1</v>
      </c>
      <c r="J233">
        <v>1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R233">
        <v>1</v>
      </c>
      <c r="U233" t="s">
        <v>24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>
        <v>1</v>
      </c>
      <c r="AF233" s="1">
        <v>1</v>
      </c>
      <c r="AG233">
        <v>1</v>
      </c>
      <c r="AH233">
        <v>1</v>
      </c>
      <c r="AI233">
        <v>1</v>
      </c>
      <c r="AJ233">
        <v>1</v>
      </c>
      <c r="AK233">
        <v>1</v>
      </c>
      <c r="AL233">
        <v>1</v>
      </c>
    </row>
    <row r="234" spans="1:38" x14ac:dyDescent="0.2">
      <c r="B234" t="s">
        <v>25</v>
      </c>
      <c r="C234">
        <v>1</v>
      </c>
      <c r="D234">
        <v>1</v>
      </c>
      <c r="E234">
        <v>1</v>
      </c>
      <c r="F234">
        <v>1</v>
      </c>
      <c r="G234">
        <v>1</v>
      </c>
      <c r="H234">
        <v>1</v>
      </c>
      <c r="I234">
        <v>1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R234">
        <v>1</v>
      </c>
      <c r="U234" t="s">
        <v>25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>
        <v>1</v>
      </c>
      <c r="AF234" s="1">
        <v>1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</row>
    <row r="235" spans="1:38" x14ac:dyDescent="0.2">
      <c r="B235" t="s">
        <v>26</v>
      </c>
      <c r="C235">
        <v>1</v>
      </c>
      <c r="D235">
        <v>1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R235">
        <v>1</v>
      </c>
      <c r="U235" t="s">
        <v>26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>
        <v>1</v>
      </c>
      <c r="AF235" s="1">
        <v>1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</row>
    <row r="236" spans="1:38" x14ac:dyDescent="0.2">
      <c r="B236" t="s">
        <v>27</v>
      </c>
      <c r="C236">
        <v>1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1</v>
      </c>
      <c r="N236">
        <v>1</v>
      </c>
      <c r="O236">
        <v>1</v>
      </c>
      <c r="P236">
        <v>1</v>
      </c>
      <c r="Q236">
        <v>1</v>
      </c>
      <c r="R236">
        <v>1</v>
      </c>
      <c r="U236" t="s">
        <v>27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>
        <v>1</v>
      </c>
      <c r="AF236" s="1">
        <v>1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</row>
    <row r="237" spans="1:38" x14ac:dyDescent="0.2">
      <c r="B237" t="s">
        <v>28</v>
      </c>
      <c r="C237">
        <v>1</v>
      </c>
      <c r="D237">
        <v>1</v>
      </c>
      <c r="E237">
        <v>1</v>
      </c>
      <c r="F237">
        <v>1</v>
      </c>
      <c r="G237">
        <v>1</v>
      </c>
      <c r="H237">
        <v>1</v>
      </c>
      <c r="I237">
        <v>1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R237">
        <v>1</v>
      </c>
      <c r="U237" t="s">
        <v>28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>
        <v>1</v>
      </c>
      <c r="AF237" s="1">
        <v>1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</row>
    <row r="238" spans="1:38" x14ac:dyDescent="0.2">
      <c r="B238" t="s">
        <v>29</v>
      </c>
      <c r="C238">
        <v>1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U238" t="s">
        <v>29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>
        <v>1</v>
      </c>
      <c r="AF238" s="1">
        <v>1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</row>
    <row r="239" spans="1:38" x14ac:dyDescent="0.2">
      <c r="B239" t="s">
        <v>30</v>
      </c>
      <c r="C239">
        <v>1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R239">
        <v>1</v>
      </c>
      <c r="U239" t="s">
        <v>30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>
        <v>1</v>
      </c>
      <c r="AF239" s="1">
        <v>1</v>
      </c>
      <c r="AG239">
        <v>1</v>
      </c>
      <c r="AH239">
        <v>1</v>
      </c>
      <c r="AI239">
        <v>1</v>
      </c>
      <c r="AJ239">
        <v>1</v>
      </c>
      <c r="AK239">
        <v>1</v>
      </c>
      <c r="AL239">
        <v>1</v>
      </c>
    </row>
    <row r="240" spans="1:38" x14ac:dyDescent="0.2">
      <c r="B240" t="s">
        <v>31</v>
      </c>
      <c r="C240">
        <v>1</v>
      </c>
      <c r="D240">
        <v>1</v>
      </c>
      <c r="E240">
        <v>1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U240" t="s">
        <v>31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>
        <v>1</v>
      </c>
      <c r="AF240" s="1">
        <v>1</v>
      </c>
      <c r="AG240">
        <v>1</v>
      </c>
      <c r="AH240">
        <v>1</v>
      </c>
      <c r="AI240">
        <v>1</v>
      </c>
      <c r="AJ240">
        <v>1</v>
      </c>
      <c r="AK240">
        <v>1</v>
      </c>
      <c r="AL240">
        <v>1</v>
      </c>
    </row>
    <row r="241" spans="2:38" x14ac:dyDescent="0.2">
      <c r="B241" t="s">
        <v>32</v>
      </c>
      <c r="C241">
        <v>1</v>
      </c>
      <c r="D241">
        <v>1</v>
      </c>
      <c r="E241">
        <v>1</v>
      </c>
      <c r="F241">
        <v>1</v>
      </c>
      <c r="G241">
        <v>1</v>
      </c>
      <c r="H241">
        <v>1</v>
      </c>
      <c r="I241">
        <v>1</v>
      </c>
      <c r="J241">
        <v>1</v>
      </c>
      <c r="K241">
        <v>1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R241">
        <v>1</v>
      </c>
      <c r="U241" t="s">
        <v>32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>
        <v>1</v>
      </c>
      <c r="AF241" s="1">
        <v>1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</row>
    <row r="242" spans="2:38" x14ac:dyDescent="0.2">
      <c r="B242" t="s">
        <v>33</v>
      </c>
      <c r="C242">
        <v>1</v>
      </c>
      <c r="D242">
        <v>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R242">
        <v>1</v>
      </c>
      <c r="U242" t="s">
        <v>33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>
        <v>1</v>
      </c>
      <c r="AF242" s="1">
        <v>1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</row>
    <row r="243" spans="2:38" x14ac:dyDescent="0.2">
      <c r="B243" t="s">
        <v>34</v>
      </c>
      <c r="C243">
        <v>1</v>
      </c>
      <c r="D243">
        <v>1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U243" t="s">
        <v>34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>
        <v>1</v>
      </c>
      <c r="AF243" s="1">
        <v>1</v>
      </c>
      <c r="AG243">
        <v>1</v>
      </c>
      <c r="AH243">
        <v>1</v>
      </c>
      <c r="AI243">
        <v>1</v>
      </c>
      <c r="AJ243">
        <v>1</v>
      </c>
      <c r="AK243">
        <v>1</v>
      </c>
      <c r="AL243">
        <v>1</v>
      </c>
    </row>
    <row r="244" spans="2:38" x14ac:dyDescent="0.2">
      <c r="B244" t="s">
        <v>35</v>
      </c>
      <c r="C244">
        <v>1</v>
      </c>
      <c r="D244">
        <v>1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1</v>
      </c>
      <c r="R244">
        <v>1</v>
      </c>
      <c r="U244" t="s">
        <v>35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>
        <v>1</v>
      </c>
      <c r="AF244" s="1">
        <v>1</v>
      </c>
      <c r="AG244">
        <v>1</v>
      </c>
      <c r="AH244">
        <v>1</v>
      </c>
      <c r="AI244">
        <v>1</v>
      </c>
      <c r="AJ244">
        <v>1</v>
      </c>
      <c r="AK244">
        <v>1</v>
      </c>
      <c r="AL244">
        <v>1</v>
      </c>
    </row>
    <row r="245" spans="2:38" x14ac:dyDescent="0.2">
      <c r="B245" t="s">
        <v>36</v>
      </c>
      <c r="C245">
        <v>1</v>
      </c>
      <c r="D245">
        <v>1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1</v>
      </c>
      <c r="M245">
        <v>1</v>
      </c>
      <c r="N245">
        <v>1</v>
      </c>
      <c r="O245">
        <v>1</v>
      </c>
      <c r="P245">
        <v>1</v>
      </c>
      <c r="Q245">
        <v>1</v>
      </c>
      <c r="R245">
        <v>1</v>
      </c>
      <c r="U245" t="s">
        <v>36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>
        <v>1</v>
      </c>
      <c r="AF245" s="1">
        <v>1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</row>
    <row r="246" spans="2:38" x14ac:dyDescent="0.2">
      <c r="B246" t="s">
        <v>37</v>
      </c>
      <c r="C246">
        <v>1</v>
      </c>
      <c r="D246">
        <v>1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U246" t="s">
        <v>37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>
        <v>1</v>
      </c>
      <c r="AF246" s="1">
        <v>1</v>
      </c>
      <c r="AG246">
        <v>1</v>
      </c>
      <c r="AH246">
        <v>1</v>
      </c>
      <c r="AI246">
        <v>1</v>
      </c>
      <c r="AJ246">
        <v>1</v>
      </c>
      <c r="AK246">
        <v>1</v>
      </c>
      <c r="AL246">
        <v>1</v>
      </c>
    </row>
    <row r="247" spans="2:38" x14ac:dyDescent="0.2">
      <c r="B247" t="s">
        <v>38</v>
      </c>
      <c r="C247">
        <v>1</v>
      </c>
      <c r="D247">
        <v>1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</v>
      </c>
      <c r="R247">
        <v>1</v>
      </c>
      <c r="U247" t="s">
        <v>38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>
        <v>1</v>
      </c>
      <c r="AF247" s="1">
        <v>1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</row>
    <row r="248" spans="2:38" x14ac:dyDescent="0.2">
      <c r="B248" t="s">
        <v>39</v>
      </c>
      <c r="C248">
        <v>1</v>
      </c>
      <c r="D248">
        <v>1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1</v>
      </c>
      <c r="R248">
        <v>1</v>
      </c>
      <c r="U248" t="s">
        <v>39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>
        <v>1</v>
      </c>
      <c r="AF248" s="1">
        <v>1</v>
      </c>
      <c r="AG248">
        <v>1</v>
      </c>
      <c r="AH248">
        <v>1</v>
      </c>
      <c r="AI248">
        <v>1</v>
      </c>
      <c r="AJ248">
        <v>1</v>
      </c>
      <c r="AK248">
        <v>1</v>
      </c>
      <c r="AL248">
        <v>1</v>
      </c>
    </row>
    <row r="249" spans="2:38" x14ac:dyDescent="0.2">
      <c r="B249" t="s">
        <v>40</v>
      </c>
      <c r="C249">
        <v>1</v>
      </c>
      <c r="D249">
        <v>1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R249">
        <v>1</v>
      </c>
      <c r="U249" t="s">
        <v>40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>
        <v>1</v>
      </c>
      <c r="AF249" s="1">
        <v>1</v>
      </c>
      <c r="AG249">
        <v>1</v>
      </c>
      <c r="AH249">
        <v>1</v>
      </c>
      <c r="AI249">
        <v>1</v>
      </c>
      <c r="AJ249">
        <v>1</v>
      </c>
      <c r="AK249">
        <v>1</v>
      </c>
      <c r="AL249">
        <v>1</v>
      </c>
    </row>
    <row r="250" spans="2:38" x14ac:dyDescent="0.2">
      <c r="B250" t="s">
        <v>41</v>
      </c>
      <c r="C250">
        <v>1</v>
      </c>
      <c r="D250">
        <v>1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R250">
        <v>1</v>
      </c>
      <c r="U250" t="s">
        <v>41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>
        <v>1</v>
      </c>
      <c r="AF250" s="1">
        <v>1</v>
      </c>
      <c r="AG250">
        <v>1</v>
      </c>
      <c r="AH250">
        <v>1</v>
      </c>
      <c r="AI250">
        <v>1</v>
      </c>
      <c r="AJ250">
        <v>1</v>
      </c>
      <c r="AK250">
        <v>1</v>
      </c>
      <c r="AL250">
        <v>1</v>
      </c>
    </row>
    <row r="251" spans="2:38" x14ac:dyDescent="0.2">
      <c r="B251" t="s">
        <v>42</v>
      </c>
      <c r="C251">
        <v>1</v>
      </c>
      <c r="D251">
        <v>1</v>
      </c>
      <c r="E251">
        <v>1</v>
      </c>
      <c r="F251">
        <v>1</v>
      </c>
      <c r="G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U251" t="s">
        <v>42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>
        <v>1</v>
      </c>
      <c r="AF251" s="1">
        <v>1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</row>
    <row r="252" spans="2:38" x14ac:dyDescent="0.2">
      <c r="B252" t="s">
        <v>43</v>
      </c>
      <c r="C252">
        <v>1</v>
      </c>
      <c r="D252">
        <v>1</v>
      </c>
      <c r="E252">
        <v>1</v>
      </c>
      <c r="F252">
        <v>1</v>
      </c>
      <c r="G252">
        <v>1</v>
      </c>
      <c r="H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R252">
        <v>1</v>
      </c>
      <c r="U252" t="s">
        <v>43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>
        <v>1</v>
      </c>
      <c r="AF252" s="1">
        <v>1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</row>
    <row r="253" spans="2:38" x14ac:dyDescent="0.2">
      <c r="B253" t="s">
        <v>44</v>
      </c>
      <c r="C253">
        <v>1</v>
      </c>
      <c r="D253">
        <v>1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1</v>
      </c>
      <c r="U253" t="s">
        <v>44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>
        <v>1</v>
      </c>
      <c r="AF253" s="1">
        <v>1</v>
      </c>
      <c r="AG253">
        <v>1</v>
      </c>
      <c r="AH253">
        <v>1</v>
      </c>
      <c r="AI253">
        <v>1</v>
      </c>
      <c r="AJ253">
        <v>1</v>
      </c>
      <c r="AK253">
        <v>1</v>
      </c>
      <c r="AL253">
        <v>1</v>
      </c>
    </row>
    <row r="254" spans="2:38" x14ac:dyDescent="0.2">
      <c r="B254" t="s">
        <v>45</v>
      </c>
      <c r="C254">
        <v>1</v>
      </c>
      <c r="D254">
        <v>1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R254">
        <v>1</v>
      </c>
      <c r="U254" t="s">
        <v>45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>
        <v>1</v>
      </c>
      <c r="AF254" s="1">
        <v>1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</row>
    <row r="255" spans="2:38" x14ac:dyDescent="0.2">
      <c r="B255" t="s">
        <v>46</v>
      </c>
      <c r="C255">
        <v>1</v>
      </c>
      <c r="D255">
        <v>1</v>
      </c>
      <c r="E255">
        <v>1</v>
      </c>
      <c r="F255">
        <v>1</v>
      </c>
      <c r="G255">
        <v>1</v>
      </c>
      <c r="H255">
        <v>1</v>
      </c>
      <c r="I255">
        <v>1</v>
      </c>
      <c r="J255">
        <v>1</v>
      </c>
      <c r="K255">
        <v>1</v>
      </c>
      <c r="L255">
        <v>1</v>
      </c>
      <c r="M255">
        <v>1</v>
      </c>
      <c r="N255">
        <v>1</v>
      </c>
      <c r="O255">
        <v>1</v>
      </c>
      <c r="P255">
        <v>1</v>
      </c>
      <c r="Q255">
        <v>1</v>
      </c>
      <c r="R255">
        <v>1</v>
      </c>
      <c r="U255" t="s">
        <v>46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>
        <v>1</v>
      </c>
      <c r="AF255" s="1">
        <v>1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</row>
    <row r="256" spans="2:38" x14ac:dyDescent="0.2">
      <c r="B256" t="s">
        <v>47</v>
      </c>
      <c r="C256">
        <v>1</v>
      </c>
      <c r="D256">
        <v>1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R256">
        <v>1</v>
      </c>
      <c r="U256" t="s">
        <v>47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>
        <v>1</v>
      </c>
      <c r="AF256" s="1">
        <v>1</v>
      </c>
      <c r="AG256">
        <v>1</v>
      </c>
      <c r="AH256">
        <v>1</v>
      </c>
      <c r="AI256">
        <v>1</v>
      </c>
      <c r="AJ256">
        <v>1</v>
      </c>
      <c r="AK256">
        <v>1</v>
      </c>
      <c r="AL256">
        <v>1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</v>
      </c>
      <c r="O259">
        <v>1</v>
      </c>
      <c r="P259">
        <v>1</v>
      </c>
      <c r="Q259">
        <v>1</v>
      </c>
      <c r="R259">
        <v>1</v>
      </c>
      <c r="U259" t="s">
        <v>18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>
        <v>1</v>
      </c>
      <c r="AF259" s="1">
        <v>1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</row>
    <row r="260" spans="1:38" x14ac:dyDescent="0.2">
      <c r="B260" t="s">
        <v>19</v>
      </c>
      <c r="C260">
        <v>1</v>
      </c>
      <c r="D260">
        <v>1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1</v>
      </c>
      <c r="R260">
        <v>1</v>
      </c>
      <c r="U260" t="s">
        <v>19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>
        <v>1</v>
      </c>
      <c r="AF260" s="1">
        <v>1</v>
      </c>
      <c r="AG260">
        <v>1</v>
      </c>
      <c r="AH260">
        <v>1</v>
      </c>
      <c r="AI260">
        <v>1</v>
      </c>
      <c r="AJ260">
        <v>1</v>
      </c>
      <c r="AK260">
        <v>1</v>
      </c>
      <c r="AL260">
        <v>1</v>
      </c>
    </row>
    <row r="261" spans="1:38" x14ac:dyDescent="0.2">
      <c r="B261" t="s">
        <v>20</v>
      </c>
      <c r="C261">
        <v>1</v>
      </c>
      <c r="D261">
        <v>1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</v>
      </c>
      <c r="O261">
        <v>1</v>
      </c>
      <c r="P261">
        <v>1</v>
      </c>
      <c r="Q261">
        <v>1</v>
      </c>
      <c r="R261">
        <v>1</v>
      </c>
      <c r="U261" t="s">
        <v>20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>
        <v>1</v>
      </c>
      <c r="AF261" s="1">
        <v>1</v>
      </c>
      <c r="AG261">
        <v>1</v>
      </c>
      <c r="AH261">
        <v>1</v>
      </c>
      <c r="AI261">
        <v>1</v>
      </c>
      <c r="AJ261">
        <v>1</v>
      </c>
      <c r="AK261">
        <v>1</v>
      </c>
      <c r="AL261">
        <v>1</v>
      </c>
    </row>
    <row r="262" spans="1:38" x14ac:dyDescent="0.2">
      <c r="B262" t="s">
        <v>21</v>
      </c>
      <c r="C262">
        <v>1</v>
      </c>
      <c r="D262">
        <v>1</v>
      </c>
      <c r="E262">
        <v>1</v>
      </c>
      <c r="F262">
        <v>1</v>
      </c>
      <c r="G262">
        <v>1</v>
      </c>
      <c r="H262">
        <v>1</v>
      </c>
      <c r="I262">
        <v>1</v>
      </c>
      <c r="J262">
        <v>1</v>
      </c>
      <c r="K262">
        <v>1</v>
      </c>
      <c r="L262">
        <v>1</v>
      </c>
      <c r="M262">
        <v>1</v>
      </c>
      <c r="N262">
        <v>1</v>
      </c>
      <c r="O262">
        <v>1</v>
      </c>
      <c r="P262">
        <v>1</v>
      </c>
      <c r="Q262">
        <v>1</v>
      </c>
      <c r="R262">
        <v>1</v>
      </c>
      <c r="U262" t="s">
        <v>21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>
        <v>1</v>
      </c>
      <c r="AF262" s="1">
        <v>1</v>
      </c>
      <c r="AG262">
        <v>1</v>
      </c>
      <c r="AH262">
        <v>1</v>
      </c>
      <c r="AI262">
        <v>1</v>
      </c>
      <c r="AJ262">
        <v>1</v>
      </c>
      <c r="AK262">
        <v>1</v>
      </c>
      <c r="AL262">
        <v>1</v>
      </c>
    </row>
    <row r="263" spans="1:38" x14ac:dyDescent="0.2">
      <c r="B263" t="s">
        <v>22</v>
      </c>
      <c r="C263">
        <v>1</v>
      </c>
      <c r="D263">
        <v>1</v>
      </c>
      <c r="E263">
        <v>1</v>
      </c>
      <c r="F263">
        <v>1</v>
      </c>
      <c r="G263">
        <v>1</v>
      </c>
      <c r="H263">
        <v>1</v>
      </c>
      <c r="I263">
        <v>1</v>
      </c>
      <c r="J263">
        <v>1</v>
      </c>
      <c r="K263">
        <v>1</v>
      </c>
      <c r="L263">
        <v>1</v>
      </c>
      <c r="M263">
        <v>1</v>
      </c>
      <c r="N263">
        <v>1</v>
      </c>
      <c r="O263">
        <v>1</v>
      </c>
      <c r="P263">
        <v>1</v>
      </c>
      <c r="Q263">
        <v>1</v>
      </c>
      <c r="R263">
        <v>1</v>
      </c>
      <c r="U263" t="s">
        <v>22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>
        <v>1</v>
      </c>
      <c r="AF263" s="1">
        <v>1</v>
      </c>
      <c r="AG263">
        <v>1</v>
      </c>
      <c r="AH263">
        <v>1</v>
      </c>
      <c r="AI263">
        <v>1</v>
      </c>
      <c r="AJ263">
        <v>1</v>
      </c>
      <c r="AK263">
        <v>1</v>
      </c>
      <c r="AL263">
        <v>1</v>
      </c>
    </row>
    <row r="264" spans="1:38" x14ac:dyDescent="0.2">
      <c r="B264" t="s">
        <v>23</v>
      </c>
      <c r="C264">
        <v>1</v>
      </c>
      <c r="D264">
        <v>1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</v>
      </c>
      <c r="O264">
        <v>1</v>
      </c>
      <c r="P264">
        <v>1</v>
      </c>
      <c r="Q264">
        <v>1</v>
      </c>
      <c r="R264">
        <v>1</v>
      </c>
      <c r="U264" t="s">
        <v>23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>
        <v>1</v>
      </c>
      <c r="AF264" s="1">
        <v>1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</row>
    <row r="265" spans="1:38" x14ac:dyDescent="0.2">
      <c r="B265" t="s">
        <v>24</v>
      </c>
      <c r="C265">
        <v>1</v>
      </c>
      <c r="D265">
        <v>1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L265">
        <v>1</v>
      </c>
      <c r="M265">
        <v>1</v>
      </c>
      <c r="N265">
        <v>1</v>
      </c>
      <c r="O265">
        <v>1</v>
      </c>
      <c r="P265">
        <v>1</v>
      </c>
      <c r="Q265">
        <v>1</v>
      </c>
      <c r="R265">
        <v>1</v>
      </c>
      <c r="U265" t="s">
        <v>24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>
        <v>1</v>
      </c>
      <c r="AF265" s="1">
        <v>1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</row>
    <row r="266" spans="1:38" x14ac:dyDescent="0.2">
      <c r="B266" t="s">
        <v>25</v>
      </c>
      <c r="C266">
        <v>1</v>
      </c>
      <c r="D266">
        <v>1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L266">
        <v>1</v>
      </c>
      <c r="M266">
        <v>1</v>
      </c>
      <c r="N266">
        <v>1</v>
      </c>
      <c r="O266">
        <v>1</v>
      </c>
      <c r="P266">
        <v>1</v>
      </c>
      <c r="Q266">
        <v>1</v>
      </c>
      <c r="R266">
        <v>1</v>
      </c>
      <c r="U266" t="s">
        <v>25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>
        <v>1</v>
      </c>
      <c r="AF266" s="1">
        <v>1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</row>
    <row r="267" spans="1:38" x14ac:dyDescent="0.2">
      <c r="B267" t="s">
        <v>26</v>
      </c>
      <c r="C267">
        <v>1</v>
      </c>
      <c r="D267">
        <v>1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v>1</v>
      </c>
      <c r="R267">
        <v>1</v>
      </c>
      <c r="U267" t="s">
        <v>26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>
        <v>1</v>
      </c>
      <c r="AF267" s="1">
        <v>1</v>
      </c>
      <c r="AG267">
        <v>1</v>
      </c>
      <c r="AH267">
        <v>1</v>
      </c>
      <c r="AI267">
        <v>1</v>
      </c>
      <c r="AJ267">
        <v>1</v>
      </c>
      <c r="AK267">
        <v>1</v>
      </c>
      <c r="AL267">
        <v>1</v>
      </c>
    </row>
    <row r="268" spans="1:38" x14ac:dyDescent="0.2">
      <c r="B268" t="s">
        <v>27</v>
      </c>
      <c r="C268">
        <v>1</v>
      </c>
      <c r="D268">
        <v>1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K268">
        <v>1</v>
      </c>
      <c r="L268">
        <v>1</v>
      </c>
      <c r="M268">
        <v>1</v>
      </c>
      <c r="N268">
        <v>1</v>
      </c>
      <c r="O268">
        <v>1</v>
      </c>
      <c r="P268">
        <v>1</v>
      </c>
      <c r="Q268">
        <v>1</v>
      </c>
      <c r="R268">
        <v>1</v>
      </c>
      <c r="U268" t="s">
        <v>27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>
        <v>1</v>
      </c>
      <c r="AF268" s="1">
        <v>1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</row>
    <row r="269" spans="1:38" x14ac:dyDescent="0.2">
      <c r="B269" t="s">
        <v>28</v>
      </c>
      <c r="C269">
        <v>1</v>
      </c>
      <c r="D269">
        <v>1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</v>
      </c>
      <c r="O269">
        <v>1</v>
      </c>
      <c r="P269">
        <v>1</v>
      </c>
      <c r="Q269">
        <v>1</v>
      </c>
      <c r="R269">
        <v>1</v>
      </c>
      <c r="U269" t="s">
        <v>28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>
        <v>1</v>
      </c>
      <c r="AF269" s="1">
        <v>1</v>
      </c>
      <c r="AG269">
        <v>1</v>
      </c>
      <c r="AH269">
        <v>1</v>
      </c>
      <c r="AI269">
        <v>1</v>
      </c>
      <c r="AJ269">
        <v>1</v>
      </c>
      <c r="AK269">
        <v>1</v>
      </c>
      <c r="AL269">
        <v>1</v>
      </c>
    </row>
    <row r="270" spans="1:38" x14ac:dyDescent="0.2">
      <c r="B270" t="s">
        <v>29</v>
      </c>
      <c r="C270">
        <v>1</v>
      </c>
      <c r="D270">
        <v>1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R270">
        <v>1</v>
      </c>
      <c r="U270" t="s">
        <v>29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>
        <v>1</v>
      </c>
      <c r="AF270" s="1">
        <v>1</v>
      </c>
      <c r="AG270">
        <v>1</v>
      </c>
      <c r="AH270">
        <v>1</v>
      </c>
      <c r="AI270">
        <v>1</v>
      </c>
      <c r="AJ270">
        <v>1</v>
      </c>
      <c r="AK270">
        <v>1</v>
      </c>
      <c r="AL270">
        <v>1</v>
      </c>
    </row>
    <row r="271" spans="1:38" x14ac:dyDescent="0.2">
      <c r="B271" t="s">
        <v>30</v>
      </c>
      <c r="C271">
        <v>1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U271" t="s">
        <v>30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>
        <v>1</v>
      </c>
      <c r="AF271" s="1">
        <v>1</v>
      </c>
      <c r="AG271">
        <v>1</v>
      </c>
      <c r="AH271">
        <v>1</v>
      </c>
      <c r="AI271">
        <v>1</v>
      </c>
      <c r="AJ271">
        <v>1</v>
      </c>
      <c r="AK271">
        <v>1</v>
      </c>
      <c r="AL271">
        <v>1</v>
      </c>
    </row>
    <row r="272" spans="1:38" x14ac:dyDescent="0.2">
      <c r="B272" t="s">
        <v>31</v>
      </c>
      <c r="C272">
        <v>1</v>
      </c>
      <c r="D272">
        <v>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R272">
        <v>1</v>
      </c>
      <c r="U272" t="s">
        <v>31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>
        <v>1</v>
      </c>
      <c r="AF272" s="1">
        <v>1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</row>
    <row r="273" spans="2:38" x14ac:dyDescent="0.2">
      <c r="B273" t="s">
        <v>32</v>
      </c>
      <c r="C273">
        <v>1</v>
      </c>
      <c r="D273">
        <v>1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1</v>
      </c>
      <c r="K273">
        <v>1</v>
      </c>
      <c r="L273">
        <v>1</v>
      </c>
      <c r="M273">
        <v>1</v>
      </c>
      <c r="N273">
        <v>1</v>
      </c>
      <c r="O273">
        <v>1</v>
      </c>
      <c r="P273">
        <v>1</v>
      </c>
      <c r="Q273">
        <v>1</v>
      </c>
      <c r="R273">
        <v>1</v>
      </c>
      <c r="U273" t="s">
        <v>32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>
        <v>1</v>
      </c>
      <c r="AF273" s="1">
        <v>1</v>
      </c>
      <c r="AG273">
        <v>1</v>
      </c>
      <c r="AH273">
        <v>1</v>
      </c>
      <c r="AI273">
        <v>1</v>
      </c>
      <c r="AJ273">
        <v>1</v>
      </c>
      <c r="AK273">
        <v>1</v>
      </c>
      <c r="AL273">
        <v>1</v>
      </c>
    </row>
    <row r="274" spans="2:38" x14ac:dyDescent="0.2">
      <c r="B274" t="s">
        <v>33</v>
      </c>
      <c r="C274">
        <v>1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1</v>
      </c>
      <c r="M274">
        <v>1</v>
      </c>
      <c r="N274">
        <v>1</v>
      </c>
      <c r="O274">
        <v>1</v>
      </c>
      <c r="P274">
        <v>1</v>
      </c>
      <c r="Q274">
        <v>1</v>
      </c>
      <c r="R274">
        <v>1</v>
      </c>
      <c r="U274" t="s">
        <v>33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>
        <v>1</v>
      </c>
      <c r="AF274" s="1">
        <v>1</v>
      </c>
      <c r="AG274">
        <v>1</v>
      </c>
      <c r="AH274">
        <v>1</v>
      </c>
      <c r="AI274">
        <v>1</v>
      </c>
      <c r="AJ274">
        <v>1</v>
      </c>
      <c r="AK274">
        <v>1</v>
      </c>
      <c r="AL274">
        <v>1</v>
      </c>
    </row>
    <row r="275" spans="2:38" x14ac:dyDescent="0.2">
      <c r="B275" t="s">
        <v>34</v>
      </c>
      <c r="C275">
        <v>1</v>
      </c>
      <c r="D275">
        <v>1</v>
      </c>
      <c r="E275">
        <v>1</v>
      </c>
      <c r="F275">
        <v>1</v>
      </c>
      <c r="G275">
        <v>1</v>
      </c>
      <c r="H275">
        <v>1</v>
      </c>
      <c r="I275">
        <v>1</v>
      </c>
      <c r="J275">
        <v>1</v>
      </c>
      <c r="K275">
        <v>1</v>
      </c>
      <c r="L275">
        <v>1</v>
      </c>
      <c r="M275">
        <v>1</v>
      </c>
      <c r="N275">
        <v>1</v>
      </c>
      <c r="O275">
        <v>1</v>
      </c>
      <c r="P275">
        <v>1</v>
      </c>
      <c r="Q275">
        <v>1</v>
      </c>
      <c r="R275">
        <v>1</v>
      </c>
      <c r="U275" t="s">
        <v>34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>
        <v>1</v>
      </c>
      <c r="AF275" s="1">
        <v>1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</row>
    <row r="276" spans="2:38" x14ac:dyDescent="0.2">
      <c r="B276" t="s">
        <v>35</v>
      </c>
      <c r="C276">
        <v>1</v>
      </c>
      <c r="D276">
        <v>1</v>
      </c>
      <c r="E276">
        <v>1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1</v>
      </c>
      <c r="L276">
        <v>1</v>
      </c>
      <c r="M276">
        <v>1</v>
      </c>
      <c r="N276">
        <v>1</v>
      </c>
      <c r="O276">
        <v>1</v>
      </c>
      <c r="P276">
        <v>1</v>
      </c>
      <c r="Q276">
        <v>1</v>
      </c>
      <c r="R276">
        <v>1</v>
      </c>
      <c r="U276" t="s">
        <v>35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>
        <v>1</v>
      </c>
      <c r="AF276" s="1">
        <v>1</v>
      </c>
      <c r="AG276">
        <v>1</v>
      </c>
      <c r="AH276">
        <v>1</v>
      </c>
      <c r="AI276">
        <v>1</v>
      </c>
      <c r="AJ276">
        <v>1</v>
      </c>
      <c r="AK276">
        <v>1</v>
      </c>
      <c r="AL276">
        <v>1</v>
      </c>
    </row>
    <row r="277" spans="2:38" x14ac:dyDescent="0.2">
      <c r="B277" t="s">
        <v>36</v>
      </c>
      <c r="C277">
        <v>1</v>
      </c>
      <c r="D277">
        <v>1</v>
      </c>
      <c r="E277">
        <v>1</v>
      </c>
      <c r="F277">
        <v>1</v>
      </c>
      <c r="G277">
        <v>1</v>
      </c>
      <c r="H277">
        <v>1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1</v>
      </c>
      <c r="R277">
        <v>1</v>
      </c>
      <c r="U277" t="s">
        <v>36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>
        <v>1</v>
      </c>
      <c r="AF277" s="1">
        <v>1</v>
      </c>
      <c r="AG277">
        <v>1</v>
      </c>
      <c r="AH277">
        <v>1</v>
      </c>
      <c r="AI277">
        <v>1</v>
      </c>
      <c r="AJ277">
        <v>1</v>
      </c>
      <c r="AK277">
        <v>1</v>
      </c>
      <c r="AL277">
        <v>1</v>
      </c>
    </row>
    <row r="278" spans="2:38" x14ac:dyDescent="0.2">
      <c r="B278" t="s">
        <v>37</v>
      </c>
      <c r="C278">
        <v>1</v>
      </c>
      <c r="D278">
        <v>1</v>
      </c>
      <c r="E278">
        <v>1</v>
      </c>
      <c r="F278">
        <v>1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U278" t="s">
        <v>37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>
        <v>1</v>
      </c>
      <c r="AF278" s="1">
        <v>1</v>
      </c>
      <c r="AG278">
        <v>1</v>
      </c>
      <c r="AH278">
        <v>1</v>
      </c>
      <c r="AI278">
        <v>1</v>
      </c>
      <c r="AJ278">
        <v>1</v>
      </c>
      <c r="AK278">
        <v>1</v>
      </c>
      <c r="AL278">
        <v>1</v>
      </c>
    </row>
    <row r="279" spans="2:38" x14ac:dyDescent="0.2">
      <c r="B279" t="s">
        <v>38</v>
      </c>
      <c r="C279">
        <v>1</v>
      </c>
      <c r="D279">
        <v>1</v>
      </c>
      <c r="E279">
        <v>1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U279" t="s">
        <v>38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>
        <v>1</v>
      </c>
      <c r="AF279" s="1">
        <v>1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</row>
    <row r="280" spans="2:38" x14ac:dyDescent="0.2">
      <c r="B280" t="s">
        <v>39</v>
      </c>
      <c r="C280">
        <v>1</v>
      </c>
      <c r="D280">
        <v>1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1</v>
      </c>
      <c r="P280">
        <v>1</v>
      </c>
      <c r="Q280">
        <v>1</v>
      </c>
      <c r="R280">
        <v>1</v>
      </c>
      <c r="U280" t="s">
        <v>39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>
        <v>1</v>
      </c>
      <c r="AF280" s="1">
        <v>1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</row>
    <row r="281" spans="2:38" x14ac:dyDescent="0.2">
      <c r="B281" t="s">
        <v>40</v>
      </c>
      <c r="C281">
        <v>1</v>
      </c>
      <c r="D281">
        <v>1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M281">
        <v>1</v>
      </c>
      <c r="N281">
        <v>1</v>
      </c>
      <c r="O281">
        <v>1</v>
      </c>
      <c r="P281">
        <v>1</v>
      </c>
      <c r="Q281">
        <v>1</v>
      </c>
      <c r="R281">
        <v>1</v>
      </c>
      <c r="U281" t="s">
        <v>40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>
        <v>1</v>
      </c>
      <c r="AF281" s="1">
        <v>1</v>
      </c>
      <c r="AG281">
        <v>1</v>
      </c>
      <c r="AH281">
        <v>1</v>
      </c>
      <c r="AI281">
        <v>1</v>
      </c>
      <c r="AJ281">
        <v>1</v>
      </c>
      <c r="AK281">
        <v>1</v>
      </c>
      <c r="AL281">
        <v>1</v>
      </c>
    </row>
    <row r="282" spans="2:38" x14ac:dyDescent="0.2">
      <c r="B282" t="s">
        <v>41</v>
      </c>
      <c r="C282">
        <v>1</v>
      </c>
      <c r="D282">
        <v>1</v>
      </c>
      <c r="E282">
        <v>1</v>
      </c>
      <c r="F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L282">
        <v>1</v>
      </c>
      <c r="M282">
        <v>1</v>
      </c>
      <c r="N282">
        <v>1</v>
      </c>
      <c r="O282">
        <v>1</v>
      </c>
      <c r="P282">
        <v>1</v>
      </c>
      <c r="Q282">
        <v>1</v>
      </c>
      <c r="R282">
        <v>1</v>
      </c>
      <c r="U282" t="s">
        <v>41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>
        <v>1</v>
      </c>
      <c r="AF282" s="1">
        <v>1</v>
      </c>
      <c r="AG282">
        <v>1</v>
      </c>
      <c r="AH282">
        <v>1</v>
      </c>
      <c r="AI282">
        <v>1</v>
      </c>
      <c r="AJ282">
        <v>1</v>
      </c>
      <c r="AK282">
        <v>1</v>
      </c>
      <c r="AL282">
        <v>1</v>
      </c>
    </row>
    <row r="283" spans="2:38" x14ac:dyDescent="0.2">
      <c r="B283" t="s">
        <v>42</v>
      </c>
      <c r="C283">
        <v>1</v>
      </c>
      <c r="D283">
        <v>1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K283">
        <v>1</v>
      </c>
      <c r="L283">
        <v>1</v>
      </c>
      <c r="M283">
        <v>1</v>
      </c>
      <c r="N283">
        <v>1</v>
      </c>
      <c r="O283">
        <v>1</v>
      </c>
      <c r="P283">
        <v>1</v>
      </c>
      <c r="Q283">
        <v>1</v>
      </c>
      <c r="R283">
        <v>1</v>
      </c>
      <c r="U283" t="s">
        <v>42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>
        <v>1</v>
      </c>
      <c r="AF283" s="1">
        <v>1</v>
      </c>
      <c r="AG283">
        <v>1</v>
      </c>
      <c r="AH283">
        <v>1</v>
      </c>
      <c r="AI283">
        <v>1</v>
      </c>
      <c r="AJ283">
        <v>1</v>
      </c>
      <c r="AK283">
        <v>1</v>
      </c>
      <c r="AL283">
        <v>1</v>
      </c>
    </row>
    <row r="284" spans="2:38" x14ac:dyDescent="0.2">
      <c r="B284" t="s">
        <v>43</v>
      </c>
      <c r="C284">
        <v>1</v>
      </c>
      <c r="D284">
        <v>1</v>
      </c>
      <c r="E284">
        <v>1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U284" t="s">
        <v>43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>
        <v>1</v>
      </c>
      <c r="AF284" s="1">
        <v>1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</row>
    <row r="285" spans="2:38" x14ac:dyDescent="0.2">
      <c r="B285" t="s">
        <v>44</v>
      </c>
      <c r="C285">
        <v>1</v>
      </c>
      <c r="D285">
        <v>1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1</v>
      </c>
      <c r="L285">
        <v>1</v>
      </c>
      <c r="M285">
        <v>1</v>
      </c>
      <c r="N285">
        <v>1</v>
      </c>
      <c r="O285">
        <v>1</v>
      </c>
      <c r="P285">
        <v>1</v>
      </c>
      <c r="Q285">
        <v>1</v>
      </c>
      <c r="R285">
        <v>1</v>
      </c>
      <c r="U285" t="s">
        <v>44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>
        <v>1</v>
      </c>
      <c r="AF285" s="1">
        <v>1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</row>
    <row r="286" spans="2:38" x14ac:dyDescent="0.2">
      <c r="B286" t="s">
        <v>45</v>
      </c>
      <c r="C286">
        <v>1</v>
      </c>
      <c r="D286">
        <v>1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</v>
      </c>
      <c r="O286">
        <v>1</v>
      </c>
      <c r="P286">
        <v>1</v>
      </c>
      <c r="Q286">
        <v>1</v>
      </c>
      <c r="R286">
        <v>1</v>
      </c>
      <c r="U286" t="s">
        <v>45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>
        <v>1</v>
      </c>
      <c r="AF286" s="1">
        <v>1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</row>
    <row r="287" spans="2:38" x14ac:dyDescent="0.2">
      <c r="B287" t="s">
        <v>46</v>
      </c>
      <c r="C287">
        <v>1</v>
      </c>
      <c r="D287">
        <v>1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1</v>
      </c>
      <c r="P287">
        <v>1</v>
      </c>
      <c r="Q287">
        <v>1</v>
      </c>
      <c r="R287">
        <v>1</v>
      </c>
      <c r="U287" t="s">
        <v>46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>
        <v>1</v>
      </c>
      <c r="AF287" s="1">
        <v>1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</row>
    <row r="288" spans="2:38" x14ac:dyDescent="0.2">
      <c r="B288" t="s">
        <v>47</v>
      </c>
      <c r="C288">
        <v>1</v>
      </c>
      <c r="D288">
        <v>1</v>
      </c>
      <c r="E288">
        <v>1</v>
      </c>
      <c r="F288">
        <v>1</v>
      </c>
      <c r="G288">
        <v>1</v>
      </c>
      <c r="H288">
        <v>1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1</v>
      </c>
      <c r="P288">
        <v>1</v>
      </c>
      <c r="Q288">
        <v>1</v>
      </c>
      <c r="R288">
        <v>1</v>
      </c>
      <c r="U288" t="s">
        <v>47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>
        <v>1</v>
      </c>
      <c r="AF288" s="1">
        <v>1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85" zoomScaleNormal="85" workbookViewId="0">
      <selection activeCell="E10" sqref="E10"/>
    </sheetView>
  </sheetViews>
  <sheetFormatPr defaultRowHeight="12.75" x14ac:dyDescent="0.2"/>
  <cols>
    <col min="32" max="32" width="9.140625" style="1"/>
  </cols>
  <sheetData>
    <row r="1" spans="1:38" x14ac:dyDescent="0.2">
      <c r="A1" t="s">
        <v>57</v>
      </c>
      <c r="T1" t="s">
        <v>58</v>
      </c>
    </row>
    <row r="2" spans="1:38" x14ac:dyDescent="0.2">
      <c r="A2" t="s">
        <v>59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59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v>0.78</v>
      </c>
      <c r="D3">
        <v>0.78</v>
      </c>
      <c r="E3">
        <v>0.78</v>
      </c>
      <c r="F3">
        <v>0.78</v>
      </c>
      <c r="G3">
        <v>0.78</v>
      </c>
      <c r="H3">
        <v>0.78</v>
      </c>
      <c r="I3">
        <v>0.78</v>
      </c>
      <c r="J3">
        <v>0.78</v>
      </c>
      <c r="K3">
        <v>0.78</v>
      </c>
      <c r="L3">
        <v>0.78</v>
      </c>
      <c r="M3">
        <v>0.78</v>
      </c>
      <c r="N3">
        <v>0.78</v>
      </c>
      <c r="O3">
        <v>0.78</v>
      </c>
      <c r="P3">
        <v>0.78</v>
      </c>
      <c r="Q3">
        <v>0.78</v>
      </c>
      <c r="R3">
        <v>0.78</v>
      </c>
      <c r="U3" t="s">
        <v>18</v>
      </c>
      <c r="V3">
        <v>0.78</v>
      </c>
      <c r="W3">
        <v>0.78</v>
      </c>
      <c r="X3">
        <v>0.78</v>
      </c>
      <c r="Y3">
        <v>0.78</v>
      </c>
      <c r="Z3">
        <v>0.78</v>
      </c>
      <c r="AA3">
        <v>0.78</v>
      </c>
      <c r="AB3">
        <v>0.78</v>
      </c>
      <c r="AC3">
        <v>0.78</v>
      </c>
      <c r="AD3">
        <v>0.78</v>
      </c>
      <c r="AE3">
        <v>0.78</v>
      </c>
      <c r="AF3" s="1">
        <v>0.78</v>
      </c>
      <c r="AG3">
        <v>0.78</v>
      </c>
      <c r="AH3">
        <v>0.78</v>
      </c>
      <c r="AI3">
        <v>0.78</v>
      </c>
      <c r="AJ3">
        <v>0.78</v>
      </c>
      <c r="AK3">
        <v>0.78</v>
      </c>
      <c r="AL3">
        <v>0.78</v>
      </c>
    </row>
    <row r="4" spans="1:38" x14ac:dyDescent="0.2">
      <c r="B4" t="s">
        <v>19</v>
      </c>
      <c r="C4">
        <v>0.78</v>
      </c>
      <c r="D4">
        <v>0.78</v>
      </c>
      <c r="E4">
        <v>0.78</v>
      </c>
      <c r="F4">
        <v>0.78</v>
      </c>
      <c r="G4">
        <v>0.78</v>
      </c>
      <c r="H4">
        <v>0.78</v>
      </c>
      <c r="I4">
        <v>0.78</v>
      </c>
      <c r="J4">
        <v>0.78</v>
      </c>
      <c r="K4">
        <v>0.78</v>
      </c>
      <c r="L4">
        <v>0.78</v>
      </c>
      <c r="M4">
        <v>0.78</v>
      </c>
      <c r="N4">
        <v>0.78</v>
      </c>
      <c r="O4">
        <v>0.78</v>
      </c>
      <c r="P4">
        <v>0.78</v>
      </c>
      <c r="Q4">
        <v>0.78</v>
      </c>
      <c r="R4">
        <v>0.78</v>
      </c>
      <c r="U4" t="s">
        <v>19</v>
      </c>
      <c r="V4">
        <v>0.78</v>
      </c>
      <c r="W4">
        <v>0.78</v>
      </c>
      <c r="X4">
        <v>0.78</v>
      </c>
      <c r="Y4">
        <v>0.78</v>
      </c>
      <c r="Z4">
        <v>0.78</v>
      </c>
      <c r="AA4">
        <v>0.78</v>
      </c>
      <c r="AB4">
        <v>0.78</v>
      </c>
      <c r="AC4">
        <v>0.78</v>
      </c>
      <c r="AD4">
        <v>0.78</v>
      </c>
      <c r="AE4">
        <v>0.78</v>
      </c>
      <c r="AF4" s="1">
        <v>0.78</v>
      </c>
      <c r="AG4">
        <v>0.78</v>
      </c>
      <c r="AH4">
        <v>0.78</v>
      </c>
      <c r="AI4">
        <v>0.78</v>
      </c>
      <c r="AJ4">
        <v>0.78</v>
      </c>
      <c r="AK4">
        <v>0.78</v>
      </c>
      <c r="AL4">
        <v>0.78</v>
      </c>
    </row>
    <row r="5" spans="1:38" x14ac:dyDescent="0.2">
      <c r="B5" t="s">
        <v>20</v>
      </c>
      <c r="C5">
        <v>0.78</v>
      </c>
      <c r="D5">
        <v>0.78</v>
      </c>
      <c r="E5">
        <v>0.78</v>
      </c>
      <c r="F5">
        <v>0.78</v>
      </c>
      <c r="G5">
        <v>0.78</v>
      </c>
      <c r="H5">
        <v>0.78</v>
      </c>
      <c r="I5">
        <v>0.78</v>
      </c>
      <c r="J5">
        <v>0.78</v>
      </c>
      <c r="K5">
        <v>0.78</v>
      </c>
      <c r="L5">
        <v>0.78</v>
      </c>
      <c r="M5">
        <v>0.78</v>
      </c>
      <c r="N5">
        <v>0.78</v>
      </c>
      <c r="O5">
        <v>0.78</v>
      </c>
      <c r="P5">
        <v>0.78</v>
      </c>
      <c r="Q5">
        <v>0.78</v>
      </c>
      <c r="R5">
        <v>0.78</v>
      </c>
      <c r="U5" t="s">
        <v>20</v>
      </c>
      <c r="V5">
        <v>0.78</v>
      </c>
      <c r="W5">
        <v>0.78</v>
      </c>
      <c r="X5">
        <v>0.78</v>
      </c>
      <c r="Y5">
        <v>0.78</v>
      </c>
      <c r="Z5">
        <v>0.78</v>
      </c>
      <c r="AA5">
        <v>0.78</v>
      </c>
      <c r="AB5">
        <v>0.78</v>
      </c>
      <c r="AC5">
        <v>0.78</v>
      </c>
      <c r="AD5">
        <v>0.78</v>
      </c>
      <c r="AE5">
        <v>0.78</v>
      </c>
      <c r="AF5" s="1">
        <v>0.78</v>
      </c>
      <c r="AG5">
        <v>0.78</v>
      </c>
      <c r="AH5">
        <v>0.78</v>
      </c>
      <c r="AI5">
        <v>0.78</v>
      </c>
      <c r="AJ5">
        <v>0.78</v>
      </c>
      <c r="AK5">
        <v>0.78</v>
      </c>
      <c r="AL5">
        <v>0.78</v>
      </c>
    </row>
    <row r="6" spans="1:38" x14ac:dyDescent="0.2">
      <c r="B6" t="s">
        <v>21</v>
      </c>
      <c r="C6">
        <v>0.78</v>
      </c>
      <c r="D6">
        <v>0.78</v>
      </c>
      <c r="E6">
        <v>0.78</v>
      </c>
      <c r="F6">
        <v>0.78</v>
      </c>
      <c r="G6">
        <v>0.78</v>
      </c>
      <c r="H6">
        <v>0.78</v>
      </c>
      <c r="I6">
        <v>0.78</v>
      </c>
      <c r="J6">
        <v>0.78</v>
      </c>
      <c r="K6">
        <v>0.78</v>
      </c>
      <c r="L6">
        <v>0.78</v>
      </c>
      <c r="M6">
        <v>0.78</v>
      </c>
      <c r="N6">
        <v>0.78</v>
      </c>
      <c r="O6">
        <v>0.78</v>
      </c>
      <c r="P6">
        <v>0.78</v>
      </c>
      <c r="Q6">
        <v>0.78</v>
      </c>
      <c r="R6">
        <v>0.78</v>
      </c>
      <c r="U6" t="s">
        <v>21</v>
      </c>
      <c r="V6">
        <v>0.78</v>
      </c>
      <c r="W6">
        <v>0.78</v>
      </c>
      <c r="X6">
        <v>0.78</v>
      </c>
      <c r="Y6">
        <v>0.78</v>
      </c>
      <c r="Z6">
        <v>0.78</v>
      </c>
      <c r="AA6">
        <v>0.78</v>
      </c>
      <c r="AB6">
        <v>0.78</v>
      </c>
      <c r="AC6">
        <v>0.78</v>
      </c>
      <c r="AD6">
        <v>0.78</v>
      </c>
      <c r="AE6">
        <v>0.78</v>
      </c>
      <c r="AF6" s="1">
        <v>0.78</v>
      </c>
      <c r="AG6">
        <v>0.78</v>
      </c>
      <c r="AH6">
        <v>0.78</v>
      </c>
      <c r="AI6">
        <v>0.78</v>
      </c>
      <c r="AJ6">
        <v>0.78</v>
      </c>
      <c r="AK6">
        <v>0.78</v>
      </c>
      <c r="AL6">
        <v>0.78</v>
      </c>
    </row>
    <row r="7" spans="1:38" x14ac:dyDescent="0.2">
      <c r="B7" t="s">
        <v>22</v>
      </c>
      <c r="C7">
        <v>0.78</v>
      </c>
      <c r="D7">
        <v>0.78</v>
      </c>
      <c r="E7">
        <v>0.78</v>
      </c>
      <c r="F7">
        <v>0.78</v>
      </c>
      <c r="G7">
        <v>0.78</v>
      </c>
      <c r="H7">
        <v>0.78</v>
      </c>
      <c r="I7">
        <v>0.78</v>
      </c>
      <c r="J7">
        <v>0.78</v>
      </c>
      <c r="K7">
        <v>0.78</v>
      </c>
      <c r="L7">
        <v>0.78</v>
      </c>
      <c r="M7">
        <v>0.78</v>
      </c>
      <c r="N7">
        <v>0.78</v>
      </c>
      <c r="O7">
        <v>0.78</v>
      </c>
      <c r="P7">
        <v>0.78</v>
      </c>
      <c r="Q7">
        <v>0.78</v>
      </c>
      <c r="R7">
        <v>0.78</v>
      </c>
      <c r="U7" t="s">
        <v>22</v>
      </c>
      <c r="V7">
        <v>0.78</v>
      </c>
      <c r="W7">
        <v>0.78</v>
      </c>
      <c r="X7">
        <v>0.78</v>
      </c>
      <c r="Y7">
        <v>0.78</v>
      </c>
      <c r="Z7">
        <v>0.78</v>
      </c>
      <c r="AA7">
        <v>0.78</v>
      </c>
      <c r="AB7">
        <v>0.78</v>
      </c>
      <c r="AC7">
        <v>0.78</v>
      </c>
      <c r="AD7">
        <v>0.78</v>
      </c>
      <c r="AE7">
        <v>0.78</v>
      </c>
      <c r="AF7" s="1">
        <v>0.78</v>
      </c>
      <c r="AG7">
        <v>0.78</v>
      </c>
      <c r="AH7">
        <v>0.78</v>
      </c>
      <c r="AI7">
        <v>0.78</v>
      </c>
      <c r="AJ7">
        <v>0.78</v>
      </c>
      <c r="AK7">
        <v>0.78</v>
      </c>
      <c r="AL7">
        <v>0.78</v>
      </c>
    </row>
    <row r="8" spans="1:38" x14ac:dyDescent="0.2">
      <c r="B8" t="s">
        <v>23</v>
      </c>
      <c r="C8">
        <v>0.78</v>
      </c>
      <c r="D8">
        <v>0.78</v>
      </c>
      <c r="E8">
        <v>0.78</v>
      </c>
      <c r="F8">
        <v>0.78</v>
      </c>
      <c r="G8">
        <v>0.78</v>
      </c>
      <c r="H8">
        <v>0.78</v>
      </c>
      <c r="I8">
        <v>0.78</v>
      </c>
      <c r="J8">
        <v>0.78</v>
      </c>
      <c r="K8">
        <v>0.78</v>
      </c>
      <c r="L8">
        <v>0.78</v>
      </c>
      <c r="M8">
        <v>0.78</v>
      </c>
      <c r="N8">
        <v>0.78</v>
      </c>
      <c r="O8">
        <v>0.78</v>
      </c>
      <c r="P8">
        <v>0.78</v>
      </c>
      <c r="Q8">
        <v>0.78</v>
      </c>
      <c r="R8">
        <v>0.78</v>
      </c>
      <c r="U8" t="s">
        <v>23</v>
      </c>
      <c r="V8">
        <v>0.78</v>
      </c>
      <c r="W8">
        <v>0.78</v>
      </c>
      <c r="X8">
        <v>0.78</v>
      </c>
      <c r="Y8">
        <v>0.78</v>
      </c>
      <c r="Z8">
        <v>0.78</v>
      </c>
      <c r="AA8">
        <v>0.78</v>
      </c>
      <c r="AB8">
        <v>0.78</v>
      </c>
      <c r="AC8">
        <v>0.78</v>
      </c>
      <c r="AD8">
        <v>0.78</v>
      </c>
      <c r="AE8">
        <v>0.78</v>
      </c>
      <c r="AF8" s="1">
        <v>0.78</v>
      </c>
      <c r="AG8">
        <v>0.78</v>
      </c>
      <c r="AH8">
        <v>0.78</v>
      </c>
      <c r="AI8">
        <v>0.78</v>
      </c>
      <c r="AJ8">
        <v>0.78</v>
      </c>
      <c r="AK8">
        <v>0.78</v>
      </c>
      <c r="AL8">
        <v>0.78</v>
      </c>
    </row>
    <row r="9" spans="1:38" x14ac:dyDescent="0.2">
      <c r="B9" t="s">
        <v>24</v>
      </c>
      <c r="C9">
        <v>0.78</v>
      </c>
      <c r="D9">
        <v>0.78</v>
      </c>
      <c r="E9">
        <v>0.78</v>
      </c>
      <c r="F9">
        <v>0.78</v>
      </c>
      <c r="G9">
        <v>0.78</v>
      </c>
      <c r="H9">
        <v>0.78</v>
      </c>
      <c r="I9">
        <v>0.78</v>
      </c>
      <c r="J9">
        <v>0.78</v>
      </c>
      <c r="K9">
        <v>0.78</v>
      </c>
      <c r="L9">
        <v>0.78</v>
      </c>
      <c r="M9">
        <v>0.78</v>
      </c>
      <c r="N9">
        <v>0.78</v>
      </c>
      <c r="O9">
        <v>0.78</v>
      </c>
      <c r="P9">
        <v>0.78</v>
      </c>
      <c r="Q9">
        <v>0.78</v>
      </c>
      <c r="R9">
        <v>0.78</v>
      </c>
      <c r="U9" t="s">
        <v>24</v>
      </c>
      <c r="V9">
        <v>0.78</v>
      </c>
      <c r="W9">
        <v>0.78</v>
      </c>
      <c r="X9">
        <v>0.78</v>
      </c>
      <c r="Y9">
        <v>0.78</v>
      </c>
      <c r="Z9">
        <v>0.78</v>
      </c>
      <c r="AA9">
        <v>0.78</v>
      </c>
      <c r="AB9">
        <v>0.78</v>
      </c>
      <c r="AC9">
        <v>0.78</v>
      </c>
      <c r="AD9">
        <v>0.78</v>
      </c>
      <c r="AE9">
        <v>0.78</v>
      </c>
      <c r="AF9" s="1">
        <v>0.78</v>
      </c>
      <c r="AG9">
        <v>0.78</v>
      </c>
      <c r="AH9">
        <v>0.78</v>
      </c>
      <c r="AI9">
        <v>0.78</v>
      </c>
      <c r="AJ9">
        <v>0.78</v>
      </c>
      <c r="AK9">
        <v>0.78</v>
      </c>
      <c r="AL9">
        <v>0.78</v>
      </c>
    </row>
    <row r="10" spans="1:38" x14ac:dyDescent="0.2">
      <c r="B10" t="s">
        <v>25</v>
      </c>
      <c r="C10">
        <v>0.78</v>
      </c>
      <c r="D10">
        <v>0.78</v>
      </c>
      <c r="E10">
        <v>0.78</v>
      </c>
      <c r="F10">
        <v>0.78</v>
      </c>
      <c r="G10">
        <v>0.78</v>
      </c>
      <c r="H10">
        <v>0.78</v>
      </c>
      <c r="I10">
        <v>0.78</v>
      </c>
      <c r="J10">
        <v>0.78</v>
      </c>
      <c r="K10">
        <v>0.78</v>
      </c>
      <c r="L10">
        <v>0.78</v>
      </c>
      <c r="M10">
        <v>0.78</v>
      </c>
      <c r="N10">
        <v>0.78</v>
      </c>
      <c r="O10">
        <v>0.78</v>
      </c>
      <c r="P10">
        <v>0.78</v>
      </c>
      <c r="Q10">
        <v>0.78</v>
      </c>
      <c r="R10">
        <v>0.78</v>
      </c>
      <c r="U10" t="s">
        <v>25</v>
      </c>
      <c r="V10">
        <v>0.78</v>
      </c>
      <c r="W10">
        <v>0.78</v>
      </c>
      <c r="X10">
        <v>0.78</v>
      </c>
      <c r="Y10">
        <v>0.78</v>
      </c>
      <c r="Z10">
        <v>0.78</v>
      </c>
      <c r="AA10">
        <v>0.78</v>
      </c>
      <c r="AB10">
        <v>0.78</v>
      </c>
      <c r="AC10">
        <v>0.78</v>
      </c>
      <c r="AD10">
        <v>0.78</v>
      </c>
      <c r="AE10">
        <v>0.78</v>
      </c>
      <c r="AF10" s="1">
        <v>0.78</v>
      </c>
      <c r="AG10">
        <v>0.78</v>
      </c>
      <c r="AH10">
        <v>0.78</v>
      </c>
      <c r="AI10">
        <v>0.78</v>
      </c>
      <c r="AJ10">
        <v>0.78</v>
      </c>
      <c r="AK10">
        <v>0.78</v>
      </c>
      <c r="AL10">
        <v>0.78</v>
      </c>
    </row>
    <row r="11" spans="1:38" x14ac:dyDescent="0.2">
      <c r="B11" t="s">
        <v>26</v>
      </c>
      <c r="C11">
        <v>0.78</v>
      </c>
      <c r="D11">
        <v>0.78</v>
      </c>
      <c r="E11">
        <v>0.78</v>
      </c>
      <c r="F11">
        <v>0.78</v>
      </c>
      <c r="G11">
        <v>0.78</v>
      </c>
      <c r="H11">
        <v>0.78</v>
      </c>
      <c r="I11">
        <v>0.78</v>
      </c>
      <c r="J11">
        <v>0.78</v>
      </c>
      <c r="K11">
        <v>0.78</v>
      </c>
      <c r="L11">
        <v>0.78</v>
      </c>
      <c r="M11">
        <v>0.78</v>
      </c>
      <c r="N11">
        <v>0.78</v>
      </c>
      <c r="O11">
        <v>0.78</v>
      </c>
      <c r="P11">
        <v>0.78</v>
      </c>
      <c r="Q11">
        <v>0.78</v>
      </c>
      <c r="R11">
        <v>0.78</v>
      </c>
      <c r="U11" t="s">
        <v>26</v>
      </c>
      <c r="V11">
        <v>0.78</v>
      </c>
      <c r="W11">
        <v>0.78</v>
      </c>
      <c r="X11">
        <v>0.78</v>
      </c>
      <c r="Y11">
        <v>0.78</v>
      </c>
      <c r="Z11">
        <v>0.78</v>
      </c>
      <c r="AA11">
        <v>0.78</v>
      </c>
      <c r="AB11">
        <v>0.78</v>
      </c>
      <c r="AC11">
        <v>0.78</v>
      </c>
      <c r="AD11">
        <v>0.78</v>
      </c>
      <c r="AE11">
        <v>0.78</v>
      </c>
      <c r="AF11" s="1">
        <v>0.78</v>
      </c>
      <c r="AG11">
        <v>0.78</v>
      </c>
      <c r="AH11">
        <v>0.78</v>
      </c>
      <c r="AI11">
        <v>0.78</v>
      </c>
      <c r="AJ11">
        <v>0.78</v>
      </c>
      <c r="AK11">
        <v>0.78</v>
      </c>
      <c r="AL11">
        <v>0.78</v>
      </c>
    </row>
    <row r="12" spans="1:38" x14ac:dyDescent="0.2">
      <c r="B12" t="s">
        <v>27</v>
      </c>
      <c r="C12">
        <v>0.78</v>
      </c>
      <c r="D12">
        <v>0.78</v>
      </c>
      <c r="E12">
        <v>0.78</v>
      </c>
      <c r="F12">
        <v>0.78</v>
      </c>
      <c r="G12">
        <v>0.78</v>
      </c>
      <c r="H12">
        <v>0.78</v>
      </c>
      <c r="I12">
        <v>0.78</v>
      </c>
      <c r="J12">
        <v>0.78</v>
      </c>
      <c r="K12">
        <v>0.78</v>
      </c>
      <c r="L12">
        <v>0.78</v>
      </c>
      <c r="M12">
        <v>0.78</v>
      </c>
      <c r="N12">
        <v>0.78</v>
      </c>
      <c r="O12">
        <v>0.78</v>
      </c>
      <c r="P12">
        <v>0.78</v>
      </c>
      <c r="Q12">
        <v>0.78</v>
      </c>
      <c r="R12">
        <v>0.78</v>
      </c>
      <c r="U12" t="s">
        <v>27</v>
      </c>
      <c r="V12">
        <v>0.78</v>
      </c>
      <c r="W12">
        <v>0.78</v>
      </c>
      <c r="X12">
        <v>0.78</v>
      </c>
      <c r="Y12">
        <v>0.78</v>
      </c>
      <c r="Z12">
        <v>0.78</v>
      </c>
      <c r="AA12">
        <v>0.78</v>
      </c>
      <c r="AB12">
        <v>0.78</v>
      </c>
      <c r="AC12">
        <v>0.78</v>
      </c>
      <c r="AD12">
        <v>0.78</v>
      </c>
      <c r="AE12">
        <v>0.78</v>
      </c>
      <c r="AF12" s="1">
        <v>0.78</v>
      </c>
      <c r="AG12">
        <v>0.78</v>
      </c>
      <c r="AH12">
        <v>0.78</v>
      </c>
      <c r="AI12">
        <v>0.78</v>
      </c>
      <c r="AJ12">
        <v>0.78</v>
      </c>
      <c r="AK12">
        <v>0.78</v>
      </c>
      <c r="AL12">
        <v>0.78</v>
      </c>
    </row>
    <row r="13" spans="1:38" x14ac:dyDescent="0.2">
      <c r="B13" t="s">
        <v>28</v>
      </c>
      <c r="C13">
        <v>0.78</v>
      </c>
      <c r="D13">
        <v>0.78</v>
      </c>
      <c r="E13">
        <v>0.78</v>
      </c>
      <c r="F13">
        <v>0.78</v>
      </c>
      <c r="G13">
        <v>0.78</v>
      </c>
      <c r="H13">
        <v>0.78</v>
      </c>
      <c r="I13">
        <v>0.78</v>
      </c>
      <c r="J13">
        <v>0.78</v>
      </c>
      <c r="K13">
        <v>0.78</v>
      </c>
      <c r="L13">
        <v>0.78</v>
      </c>
      <c r="M13">
        <v>0.78</v>
      </c>
      <c r="N13">
        <v>0.78</v>
      </c>
      <c r="O13">
        <v>0.78</v>
      </c>
      <c r="P13">
        <v>0.78</v>
      </c>
      <c r="Q13">
        <v>0.78</v>
      </c>
      <c r="R13">
        <v>0.78</v>
      </c>
      <c r="U13" t="s">
        <v>28</v>
      </c>
      <c r="V13">
        <v>0.78</v>
      </c>
      <c r="W13">
        <v>0.78</v>
      </c>
      <c r="X13">
        <v>0.78</v>
      </c>
      <c r="Y13">
        <v>0.78</v>
      </c>
      <c r="Z13">
        <v>0.78</v>
      </c>
      <c r="AA13">
        <v>0.78</v>
      </c>
      <c r="AB13">
        <v>0.78</v>
      </c>
      <c r="AC13">
        <v>0.78</v>
      </c>
      <c r="AD13">
        <v>0.78</v>
      </c>
      <c r="AE13">
        <v>0.78</v>
      </c>
      <c r="AF13" s="1">
        <v>0.78</v>
      </c>
      <c r="AG13">
        <v>0.78</v>
      </c>
      <c r="AH13">
        <v>0.78</v>
      </c>
      <c r="AI13">
        <v>0.78</v>
      </c>
      <c r="AJ13">
        <v>0.78</v>
      </c>
      <c r="AK13">
        <v>0.78</v>
      </c>
      <c r="AL13">
        <v>0.78</v>
      </c>
    </row>
    <row r="14" spans="1:38" x14ac:dyDescent="0.2">
      <c r="B14" t="s">
        <v>29</v>
      </c>
      <c r="C14">
        <v>0.78</v>
      </c>
      <c r="D14">
        <v>0.78</v>
      </c>
      <c r="E14">
        <v>0.78</v>
      </c>
      <c r="F14">
        <v>0.78</v>
      </c>
      <c r="G14">
        <v>0.78</v>
      </c>
      <c r="H14">
        <v>0.78</v>
      </c>
      <c r="I14">
        <v>0.78</v>
      </c>
      <c r="J14">
        <v>0.78</v>
      </c>
      <c r="K14">
        <v>0.78</v>
      </c>
      <c r="L14">
        <v>0.78</v>
      </c>
      <c r="M14">
        <v>0.78</v>
      </c>
      <c r="N14">
        <v>0.78</v>
      </c>
      <c r="O14">
        <v>0.78</v>
      </c>
      <c r="P14">
        <v>0.78</v>
      </c>
      <c r="Q14">
        <v>0.78</v>
      </c>
      <c r="R14">
        <v>0.78</v>
      </c>
      <c r="U14" t="s">
        <v>29</v>
      </c>
      <c r="V14">
        <v>0.78</v>
      </c>
      <c r="W14">
        <v>0.78</v>
      </c>
      <c r="X14">
        <v>0.78</v>
      </c>
      <c r="Y14">
        <v>0.78</v>
      </c>
      <c r="Z14">
        <v>0.78</v>
      </c>
      <c r="AA14">
        <v>0.78</v>
      </c>
      <c r="AB14">
        <v>0.78</v>
      </c>
      <c r="AC14">
        <v>0.78</v>
      </c>
      <c r="AD14">
        <v>0.78</v>
      </c>
      <c r="AE14">
        <v>0.78</v>
      </c>
      <c r="AF14" s="1">
        <v>0.78</v>
      </c>
      <c r="AG14">
        <v>0.78</v>
      </c>
      <c r="AH14">
        <v>0.78</v>
      </c>
      <c r="AI14">
        <v>0.78</v>
      </c>
      <c r="AJ14">
        <v>0.78</v>
      </c>
      <c r="AK14">
        <v>0.78</v>
      </c>
      <c r="AL14">
        <v>0.78</v>
      </c>
    </row>
    <row r="15" spans="1:38" x14ac:dyDescent="0.2">
      <c r="B15" t="s">
        <v>30</v>
      </c>
      <c r="C15">
        <v>0.78</v>
      </c>
      <c r="D15">
        <v>0.78</v>
      </c>
      <c r="E15">
        <v>0.78</v>
      </c>
      <c r="F15">
        <v>0.78</v>
      </c>
      <c r="G15">
        <v>0.78</v>
      </c>
      <c r="H15">
        <v>0.78</v>
      </c>
      <c r="I15">
        <v>0.78</v>
      </c>
      <c r="J15">
        <v>0.78</v>
      </c>
      <c r="K15">
        <v>0.78</v>
      </c>
      <c r="L15">
        <v>0.78</v>
      </c>
      <c r="M15">
        <v>0.78</v>
      </c>
      <c r="N15">
        <v>0.78</v>
      </c>
      <c r="O15">
        <v>0.78</v>
      </c>
      <c r="P15">
        <v>0.78</v>
      </c>
      <c r="Q15">
        <v>0.78</v>
      </c>
      <c r="R15">
        <v>0.78</v>
      </c>
      <c r="U15" t="s">
        <v>30</v>
      </c>
      <c r="V15">
        <v>0.78</v>
      </c>
      <c r="W15">
        <v>0.78</v>
      </c>
      <c r="X15">
        <v>0.78</v>
      </c>
      <c r="Y15">
        <v>0.78</v>
      </c>
      <c r="Z15">
        <v>0.78</v>
      </c>
      <c r="AA15">
        <v>0.78</v>
      </c>
      <c r="AB15">
        <v>0.78</v>
      </c>
      <c r="AC15">
        <v>0.78</v>
      </c>
      <c r="AD15">
        <v>0.78</v>
      </c>
      <c r="AE15">
        <v>0.78</v>
      </c>
      <c r="AF15" s="1">
        <v>0.78</v>
      </c>
      <c r="AG15">
        <v>0.78</v>
      </c>
      <c r="AH15">
        <v>0.78</v>
      </c>
      <c r="AI15">
        <v>0.78</v>
      </c>
      <c r="AJ15">
        <v>0.78</v>
      </c>
      <c r="AK15">
        <v>0.78</v>
      </c>
      <c r="AL15">
        <v>0.78</v>
      </c>
    </row>
    <row r="16" spans="1:38" x14ac:dyDescent="0.2">
      <c r="B16" t="s">
        <v>31</v>
      </c>
      <c r="C16">
        <v>0.78</v>
      </c>
      <c r="D16">
        <v>0.78</v>
      </c>
      <c r="E16">
        <v>0.78</v>
      </c>
      <c r="F16">
        <v>0.78</v>
      </c>
      <c r="G16">
        <v>0.78</v>
      </c>
      <c r="H16">
        <v>0.78</v>
      </c>
      <c r="I16">
        <v>0.78</v>
      </c>
      <c r="J16">
        <v>0.78</v>
      </c>
      <c r="K16">
        <v>0.78</v>
      </c>
      <c r="L16">
        <v>0.78</v>
      </c>
      <c r="M16">
        <v>0.78</v>
      </c>
      <c r="N16">
        <v>0.78</v>
      </c>
      <c r="O16">
        <v>0.78</v>
      </c>
      <c r="P16">
        <v>0.78</v>
      </c>
      <c r="Q16">
        <v>0.78</v>
      </c>
      <c r="R16">
        <v>0.78</v>
      </c>
      <c r="U16" t="s">
        <v>31</v>
      </c>
      <c r="V16">
        <v>0.78</v>
      </c>
      <c r="W16">
        <v>0.78</v>
      </c>
      <c r="X16">
        <v>0.78</v>
      </c>
      <c r="Y16">
        <v>0.78</v>
      </c>
      <c r="Z16">
        <v>0.78</v>
      </c>
      <c r="AA16">
        <v>0.78</v>
      </c>
      <c r="AB16">
        <v>0.78</v>
      </c>
      <c r="AC16">
        <v>0.78</v>
      </c>
      <c r="AD16">
        <v>0.78</v>
      </c>
      <c r="AE16">
        <v>0.78</v>
      </c>
      <c r="AF16" s="1">
        <v>0.78</v>
      </c>
      <c r="AG16">
        <v>0.78</v>
      </c>
      <c r="AH16">
        <v>0.78</v>
      </c>
      <c r="AI16">
        <v>0.78</v>
      </c>
      <c r="AJ16">
        <v>0.78</v>
      </c>
      <c r="AK16">
        <v>0.78</v>
      </c>
      <c r="AL16">
        <v>0.78</v>
      </c>
    </row>
    <row r="17" spans="2:38" x14ac:dyDescent="0.2">
      <c r="B17" t="s">
        <v>32</v>
      </c>
      <c r="C17">
        <v>0.78</v>
      </c>
      <c r="D17">
        <v>0.78</v>
      </c>
      <c r="E17">
        <v>0.78</v>
      </c>
      <c r="F17">
        <v>0.78</v>
      </c>
      <c r="G17">
        <v>0.78</v>
      </c>
      <c r="H17">
        <v>0.78</v>
      </c>
      <c r="I17">
        <v>0.78</v>
      </c>
      <c r="J17">
        <v>0.78</v>
      </c>
      <c r="K17">
        <v>0.78</v>
      </c>
      <c r="L17">
        <v>0.78</v>
      </c>
      <c r="M17">
        <v>0.78</v>
      </c>
      <c r="N17">
        <v>0.78</v>
      </c>
      <c r="O17">
        <v>0.78</v>
      </c>
      <c r="P17">
        <v>0.78</v>
      </c>
      <c r="Q17">
        <v>0.78</v>
      </c>
      <c r="R17">
        <v>0.78</v>
      </c>
      <c r="U17" t="s">
        <v>32</v>
      </c>
      <c r="V17">
        <v>0.78</v>
      </c>
      <c r="W17">
        <v>0.78</v>
      </c>
      <c r="X17">
        <v>0.78</v>
      </c>
      <c r="Y17">
        <v>0.78</v>
      </c>
      <c r="Z17">
        <v>0.78</v>
      </c>
      <c r="AA17">
        <v>0.78</v>
      </c>
      <c r="AB17">
        <v>0.78</v>
      </c>
      <c r="AC17">
        <v>0.78</v>
      </c>
      <c r="AD17">
        <v>0.78</v>
      </c>
      <c r="AE17">
        <v>0.78</v>
      </c>
      <c r="AF17" s="1">
        <v>0.78</v>
      </c>
      <c r="AG17">
        <v>0.78</v>
      </c>
      <c r="AH17">
        <v>0.78</v>
      </c>
      <c r="AI17">
        <v>0.78</v>
      </c>
      <c r="AJ17">
        <v>0.78</v>
      </c>
      <c r="AK17">
        <v>0.78</v>
      </c>
      <c r="AL17">
        <v>0.78</v>
      </c>
    </row>
    <row r="18" spans="2:38" x14ac:dyDescent="0.2">
      <c r="B18" t="s">
        <v>33</v>
      </c>
      <c r="C18">
        <v>0.78</v>
      </c>
      <c r="D18">
        <v>0.78</v>
      </c>
      <c r="E18">
        <v>0.78</v>
      </c>
      <c r="F18">
        <v>0.78</v>
      </c>
      <c r="G18">
        <v>0.78</v>
      </c>
      <c r="H18">
        <v>0.78</v>
      </c>
      <c r="I18">
        <v>0.78</v>
      </c>
      <c r="J18">
        <v>0.78</v>
      </c>
      <c r="K18">
        <v>0.78</v>
      </c>
      <c r="L18">
        <v>0.78</v>
      </c>
      <c r="M18">
        <v>0.78</v>
      </c>
      <c r="N18">
        <v>0.78</v>
      </c>
      <c r="O18">
        <v>0.78</v>
      </c>
      <c r="P18">
        <v>0.78</v>
      </c>
      <c r="Q18">
        <v>0.78</v>
      </c>
      <c r="R18">
        <v>0.78</v>
      </c>
      <c r="U18" t="s">
        <v>33</v>
      </c>
      <c r="V18">
        <v>0.78</v>
      </c>
      <c r="W18">
        <v>0.78</v>
      </c>
      <c r="X18">
        <v>0.78</v>
      </c>
      <c r="Y18">
        <v>0.78</v>
      </c>
      <c r="Z18">
        <v>0.78</v>
      </c>
      <c r="AA18">
        <v>0.78</v>
      </c>
      <c r="AB18">
        <v>0.78</v>
      </c>
      <c r="AC18">
        <v>0.78</v>
      </c>
      <c r="AD18">
        <v>0.78</v>
      </c>
      <c r="AE18">
        <v>0.78</v>
      </c>
      <c r="AF18" s="1">
        <v>0.78</v>
      </c>
      <c r="AG18">
        <v>0.78</v>
      </c>
      <c r="AH18">
        <v>0.78</v>
      </c>
      <c r="AI18">
        <v>0.78</v>
      </c>
      <c r="AJ18">
        <v>0.78</v>
      </c>
      <c r="AK18">
        <v>0.78</v>
      </c>
      <c r="AL18">
        <v>0.78</v>
      </c>
    </row>
    <row r="19" spans="2:38" x14ac:dyDescent="0.2">
      <c r="B19" t="s">
        <v>34</v>
      </c>
      <c r="C19">
        <v>0.78</v>
      </c>
      <c r="D19">
        <v>0.78</v>
      </c>
      <c r="E19">
        <v>0.78</v>
      </c>
      <c r="F19">
        <v>0.78</v>
      </c>
      <c r="G19">
        <v>0.78</v>
      </c>
      <c r="H19">
        <v>0.78</v>
      </c>
      <c r="I19">
        <v>0.78</v>
      </c>
      <c r="J19">
        <v>0.78</v>
      </c>
      <c r="K19">
        <v>0.78</v>
      </c>
      <c r="L19">
        <v>0.78</v>
      </c>
      <c r="M19">
        <v>0.78</v>
      </c>
      <c r="N19">
        <v>0.78</v>
      </c>
      <c r="O19">
        <v>0.78</v>
      </c>
      <c r="P19">
        <v>0.78</v>
      </c>
      <c r="Q19">
        <v>0.78</v>
      </c>
      <c r="R19">
        <v>0.78</v>
      </c>
      <c r="U19" t="s">
        <v>34</v>
      </c>
      <c r="V19">
        <v>0.78</v>
      </c>
      <c r="W19">
        <v>0.78</v>
      </c>
      <c r="X19">
        <v>0.78</v>
      </c>
      <c r="Y19">
        <v>0.78</v>
      </c>
      <c r="Z19">
        <v>0.78</v>
      </c>
      <c r="AA19">
        <v>0.78</v>
      </c>
      <c r="AB19">
        <v>0.78</v>
      </c>
      <c r="AC19">
        <v>0.78</v>
      </c>
      <c r="AD19">
        <v>0.78</v>
      </c>
      <c r="AE19">
        <v>0.78</v>
      </c>
      <c r="AF19" s="1">
        <v>0.78</v>
      </c>
      <c r="AG19">
        <v>0.78</v>
      </c>
      <c r="AH19">
        <v>0.78</v>
      </c>
      <c r="AI19">
        <v>0.78</v>
      </c>
      <c r="AJ19">
        <v>0.78</v>
      </c>
      <c r="AK19">
        <v>0.78</v>
      </c>
      <c r="AL19">
        <v>0.78</v>
      </c>
    </row>
    <row r="20" spans="2:38" x14ac:dyDescent="0.2">
      <c r="B20" t="s">
        <v>35</v>
      </c>
      <c r="C20">
        <v>0.78</v>
      </c>
      <c r="D20">
        <v>0.78</v>
      </c>
      <c r="E20">
        <v>0.78</v>
      </c>
      <c r="F20">
        <v>0.78</v>
      </c>
      <c r="G20">
        <v>0.78</v>
      </c>
      <c r="H20">
        <v>0.78</v>
      </c>
      <c r="I20">
        <v>0.78</v>
      </c>
      <c r="J20">
        <v>0.78</v>
      </c>
      <c r="K20">
        <v>0.78</v>
      </c>
      <c r="L20">
        <v>0.78</v>
      </c>
      <c r="M20">
        <v>0.78</v>
      </c>
      <c r="N20">
        <v>0.78</v>
      </c>
      <c r="O20">
        <v>0.78</v>
      </c>
      <c r="P20">
        <v>0.78</v>
      </c>
      <c r="Q20">
        <v>0.78</v>
      </c>
      <c r="R20">
        <v>0.78</v>
      </c>
      <c r="U20" t="s">
        <v>35</v>
      </c>
      <c r="V20">
        <v>0.78</v>
      </c>
      <c r="W20">
        <v>0.78</v>
      </c>
      <c r="X20">
        <v>0.78</v>
      </c>
      <c r="Y20">
        <v>0.78</v>
      </c>
      <c r="Z20">
        <v>0.78</v>
      </c>
      <c r="AA20">
        <v>0.78</v>
      </c>
      <c r="AB20">
        <v>0.78</v>
      </c>
      <c r="AC20">
        <v>0.78</v>
      </c>
      <c r="AD20">
        <v>0.78</v>
      </c>
      <c r="AE20">
        <v>0.78</v>
      </c>
      <c r="AF20" s="1">
        <v>0.78</v>
      </c>
      <c r="AG20">
        <v>0.78</v>
      </c>
      <c r="AH20">
        <v>0.78</v>
      </c>
      <c r="AI20">
        <v>0.78</v>
      </c>
      <c r="AJ20">
        <v>0.78</v>
      </c>
      <c r="AK20">
        <v>0.78</v>
      </c>
      <c r="AL20">
        <v>0.78</v>
      </c>
    </row>
    <row r="21" spans="2:38" x14ac:dyDescent="0.2">
      <c r="B21" t="s">
        <v>36</v>
      </c>
      <c r="C21">
        <v>0.78</v>
      </c>
      <c r="D21">
        <v>0.78</v>
      </c>
      <c r="E21">
        <v>0.78</v>
      </c>
      <c r="F21">
        <v>0.78</v>
      </c>
      <c r="G21">
        <v>0.78</v>
      </c>
      <c r="H21">
        <v>0.78</v>
      </c>
      <c r="I21">
        <v>0.78</v>
      </c>
      <c r="J21">
        <v>0.78</v>
      </c>
      <c r="K21">
        <v>0.78</v>
      </c>
      <c r="L21">
        <v>0.78</v>
      </c>
      <c r="M21">
        <v>0.78</v>
      </c>
      <c r="N21">
        <v>0.78</v>
      </c>
      <c r="O21">
        <v>0.78</v>
      </c>
      <c r="P21">
        <v>0.78</v>
      </c>
      <c r="Q21">
        <v>0.78</v>
      </c>
      <c r="R21">
        <v>0.78</v>
      </c>
      <c r="U21" t="s">
        <v>36</v>
      </c>
      <c r="V21">
        <v>0.78</v>
      </c>
      <c r="W21">
        <v>0.78</v>
      </c>
      <c r="X21">
        <v>0.78</v>
      </c>
      <c r="Y21">
        <v>0.78</v>
      </c>
      <c r="Z21">
        <v>0.78</v>
      </c>
      <c r="AA21">
        <v>0.78</v>
      </c>
      <c r="AB21">
        <v>0.78</v>
      </c>
      <c r="AC21">
        <v>0.78</v>
      </c>
      <c r="AD21">
        <v>0.78</v>
      </c>
      <c r="AE21">
        <v>0.78</v>
      </c>
      <c r="AF21" s="1">
        <v>0.78</v>
      </c>
      <c r="AG21">
        <v>0.78</v>
      </c>
      <c r="AH21">
        <v>0.78</v>
      </c>
      <c r="AI21">
        <v>0.78</v>
      </c>
      <c r="AJ21">
        <v>0.78</v>
      </c>
      <c r="AK21">
        <v>0.78</v>
      </c>
      <c r="AL21">
        <v>0.78</v>
      </c>
    </row>
    <row r="22" spans="2:38" x14ac:dyDescent="0.2">
      <c r="B22" t="s">
        <v>37</v>
      </c>
      <c r="C22">
        <v>0.78</v>
      </c>
      <c r="D22">
        <v>0.78</v>
      </c>
      <c r="E22">
        <v>0.78</v>
      </c>
      <c r="F22">
        <v>0.78</v>
      </c>
      <c r="G22">
        <v>0.78</v>
      </c>
      <c r="H22">
        <v>0.78</v>
      </c>
      <c r="I22">
        <v>0.78</v>
      </c>
      <c r="J22">
        <v>0.78</v>
      </c>
      <c r="K22">
        <v>0.78</v>
      </c>
      <c r="L22">
        <v>0.78</v>
      </c>
      <c r="M22">
        <v>0.78</v>
      </c>
      <c r="N22">
        <v>0.78</v>
      </c>
      <c r="O22">
        <v>0.78</v>
      </c>
      <c r="P22">
        <v>0.78</v>
      </c>
      <c r="Q22">
        <v>0.78</v>
      </c>
      <c r="R22">
        <v>0.78</v>
      </c>
      <c r="U22" t="s">
        <v>37</v>
      </c>
      <c r="V22">
        <v>0.78</v>
      </c>
      <c r="W22">
        <v>0.78</v>
      </c>
      <c r="X22">
        <v>0.78</v>
      </c>
      <c r="Y22">
        <v>0.78</v>
      </c>
      <c r="Z22">
        <v>0.78</v>
      </c>
      <c r="AA22">
        <v>0.78</v>
      </c>
      <c r="AB22">
        <v>0.78</v>
      </c>
      <c r="AC22">
        <v>0.78</v>
      </c>
      <c r="AD22">
        <v>0.78</v>
      </c>
      <c r="AE22">
        <v>0.78</v>
      </c>
      <c r="AF22" s="1">
        <v>0.78</v>
      </c>
      <c r="AG22">
        <v>0.78</v>
      </c>
      <c r="AH22">
        <v>0.78</v>
      </c>
      <c r="AI22">
        <v>0.78</v>
      </c>
      <c r="AJ22">
        <v>0.78</v>
      </c>
      <c r="AK22">
        <v>0.78</v>
      </c>
      <c r="AL22">
        <v>0.78</v>
      </c>
    </row>
    <row r="23" spans="2:38" x14ac:dyDescent="0.2">
      <c r="B23" t="s">
        <v>38</v>
      </c>
      <c r="C23">
        <v>0.78</v>
      </c>
      <c r="D23">
        <v>0.78</v>
      </c>
      <c r="E23">
        <v>0.78</v>
      </c>
      <c r="F23">
        <v>0.78</v>
      </c>
      <c r="G23">
        <v>0.78</v>
      </c>
      <c r="H23">
        <v>0.78</v>
      </c>
      <c r="I23">
        <v>0.78</v>
      </c>
      <c r="J23">
        <v>0.78</v>
      </c>
      <c r="K23">
        <v>0.78</v>
      </c>
      <c r="L23">
        <v>0.78</v>
      </c>
      <c r="M23">
        <v>0.78</v>
      </c>
      <c r="N23">
        <v>0.78</v>
      </c>
      <c r="O23">
        <v>0.78</v>
      </c>
      <c r="P23">
        <v>0.78</v>
      </c>
      <c r="Q23">
        <v>0.78</v>
      </c>
      <c r="R23">
        <v>0.78</v>
      </c>
      <c r="U23" t="s">
        <v>38</v>
      </c>
      <c r="V23">
        <v>0.78</v>
      </c>
      <c r="W23">
        <v>0.78</v>
      </c>
      <c r="X23">
        <v>0.78</v>
      </c>
      <c r="Y23">
        <v>0.78</v>
      </c>
      <c r="Z23">
        <v>0.78</v>
      </c>
      <c r="AA23">
        <v>0.78</v>
      </c>
      <c r="AB23">
        <v>0.78</v>
      </c>
      <c r="AC23">
        <v>0.78</v>
      </c>
      <c r="AD23">
        <v>0.78</v>
      </c>
      <c r="AE23">
        <v>0.78</v>
      </c>
      <c r="AF23" s="1">
        <v>0.78</v>
      </c>
      <c r="AG23">
        <v>0.78</v>
      </c>
      <c r="AH23">
        <v>0.78</v>
      </c>
      <c r="AI23">
        <v>0.78</v>
      </c>
      <c r="AJ23">
        <v>0.78</v>
      </c>
      <c r="AK23">
        <v>0.78</v>
      </c>
      <c r="AL23">
        <v>0.78</v>
      </c>
    </row>
    <row r="24" spans="2:38" x14ac:dyDescent="0.2">
      <c r="B24" t="s">
        <v>39</v>
      </c>
      <c r="C24">
        <v>0.78</v>
      </c>
      <c r="D24">
        <v>0.78</v>
      </c>
      <c r="E24">
        <v>0.78</v>
      </c>
      <c r="F24">
        <v>0.78</v>
      </c>
      <c r="G24">
        <v>0.78</v>
      </c>
      <c r="H24">
        <v>0.78</v>
      </c>
      <c r="I24">
        <v>0.78</v>
      </c>
      <c r="J24">
        <v>0.78</v>
      </c>
      <c r="K24">
        <v>0.78</v>
      </c>
      <c r="L24">
        <v>0.78</v>
      </c>
      <c r="M24">
        <v>0.78</v>
      </c>
      <c r="N24">
        <v>0.78</v>
      </c>
      <c r="O24">
        <v>0.78</v>
      </c>
      <c r="P24">
        <v>0.78</v>
      </c>
      <c r="Q24">
        <v>0.78</v>
      </c>
      <c r="R24">
        <v>0.78</v>
      </c>
      <c r="U24" t="s">
        <v>39</v>
      </c>
      <c r="V24">
        <v>0.78</v>
      </c>
      <c r="W24">
        <v>0.78</v>
      </c>
      <c r="X24">
        <v>0.78</v>
      </c>
      <c r="Y24">
        <v>0.78</v>
      </c>
      <c r="Z24">
        <v>0.78</v>
      </c>
      <c r="AA24">
        <v>0.78</v>
      </c>
      <c r="AB24">
        <v>0.78</v>
      </c>
      <c r="AC24">
        <v>0.78</v>
      </c>
      <c r="AD24">
        <v>0.78</v>
      </c>
      <c r="AE24">
        <v>0.78</v>
      </c>
      <c r="AF24" s="1">
        <v>0.78</v>
      </c>
      <c r="AG24">
        <v>0.78</v>
      </c>
      <c r="AH24">
        <v>0.78</v>
      </c>
      <c r="AI24">
        <v>0.78</v>
      </c>
      <c r="AJ24">
        <v>0.78</v>
      </c>
      <c r="AK24">
        <v>0.78</v>
      </c>
      <c r="AL24">
        <v>0.78</v>
      </c>
    </row>
    <row r="25" spans="2:38" x14ac:dyDescent="0.2">
      <c r="B25" t="s">
        <v>40</v>
      </c>
      <c r="C25">
        <v>0.78</v>
      </c>
      <c r="D25">
        <v>0.78</v>
      </c>
      <c r="E25">
        <v>0.78</v>
      </c>
      <c r="F25">
        <v>0.78</v>
      </c>
      <c r="G25">
        <v>0.78</v>
      </c>
      <c r="H25">
        <v>0.78</v>
      </c>
      <c r="I25">
        <v>0.78</v>
      </c>
      <c r="J25">
        <v>0.78</v>
      </c>
      <c r="K25">
        <v>0.78</v>
      </c>
      <c r="L25">
        <v>0.78</v>
      </c>
      <c r="M25">
        <v>0.78</v>
      </c>
      <c r="N25">
        <v>0.78</v>
      </c>
      <c r="O25">
        <v>0.78</v>
      </c>
      <c r="P25">
        <v>0.78</v>
      </c>
      <c r="Q25">
        <v>0.78</v>
      </c>
      <c r="R25">
        <v>0.78</v>
      </c>
      <c r="U25" t="s">
        <v>40</v>
      </c>
      <c r="V25">
        <v>0.78</v>
      </c>
      <c r="W25">
        <v>0.78</v>
      </c>
      <c r="X25">
        <v>0.78</v>
      </c>
      <c r="Y25">
        <v>0.78</v>
      </c>
      <c r="Z25">
        <v>0.78</v>
      </c>
      <c r="AA25">
        <v>0.78</v>
      </c>
      <c r="AB25">
        <v>0.78</v>
      </c>
      <c r="AC25">
        <v>0.78</v>
      </c>
      <c r="AD25">
        <v>0.78</v>
      </c>
      <c r="AE25">
        <v>0.78</v>
      </c>
      <c r="AF25" s="1">
        <v>0.78</v>
      </c>
      <c r="AG25">
        <v>0.78</v>
      </c>
      <c r="AH25">
        <v>0.78</v>
      </c>
      <c r="AI25">
        <v>0.78</v>
      </c>
      <c r="AJ25">
        <v>0.78</v>
      </c>
      <c r="AK25">
        <v>0.78</v>
      </c>
      <c r="AL25">
        <v>0.78</v>
      </c>
    </row>
    <row r="26" spans="2:38" x14ac:dyDescent="0.2">
      <c r="B26" t="s">
        <v>41</v>
      </c>
      <c r="C26">
        <v>0.78</v>
      </c>
      <c r="D26">
        <v>0.78</v>
      </c>
      <c r="E26">
        <v>0.78</v>
      </c>
      <c r="F26">
        <v>0.78</v>
      </c>
      <c r="G26">
        <v>0.78</v>
      </c>
      <c r="H26">
        <v>0.78</v>
      </c>
      <c r="I26">
        <v>0.78</v>
      </c>
      <c r="J26">
        <v>0.78</v>
      </c>
      <c r="K26">
        <v>0.78</v>
      </c>
      <c r="L26">
        <v>0.78</v>
      </c>
      <c r="M26">
        <v>0.78</v>
      </c>
      <c r="N26">
        <v>0.78</v>
      </c>
      <c r="O26">
        <v>0.78</v>
      </c>
      <c r="P26">
        <v>0.78</v>
      </c>
      <c r="Q26">
        <v>0.78</v>
      </c>
      <c r="R26">
        <v>0.78</v>
      </c>
      <c r="U26" t="s">
        <v>41</v>
      </c>
      <c r="V26">
        <v>0.78</v>
      </c>
      <c r="W26">
        <v>0.78</v>
      </c>
      <c r="X26">
        <v>0.78</v>
      </c>
      <c r="Y26">
        <v>0.78</v>
      </c>
      <c r="Z26">
        <v>0.78</v>
      </c>
      <c r="AA26">
        <v>0.78</v>
      </c>
      <c r="AB26">
        <v>0.78</v>
      </c>
      <c r="AC26">
        <v>0.78</v>
      </c>
      <c r="AD26">
        <v>0.78</v>
      </c>
      <c r="AE26">
        <v>0.78</v>
      </c>
      <c r="AF26" s="1">
        <v>0.78</v>
      </c>
      <c r="AG26">
        <v>0.78</v>
      </c>
      <c r="AH26">
        <v>0.78</v>
      </c>
      <c r="AI26">
        <v>0.78</v>
      </c>
      <c r="AJ26">
        <v>0.78</v>
      </c>
      <c r="AK26">
        <v>0.78</v>
      </c>
      <c r="AL26">
        <v>0.78</v>
      </c>
    </row>
    <row r="27" spans="2:38" x14ac:dyDescent="0.2">
      <c r="B27" t="s">
        <v>42</v>
      </c>
      <c r="C27">
        <v>0.78</v>
      </c>
      <c r="D27">
        <v>0.78</v>
      </c>
      <c r="E27">
        <v>0.78</v>
      </c>
      <c r="F27">
        <v>0.78</v>
      </c>
      <c r="G27">
        <v>0.78</v>
      </c>
      <c r="H27">
        <v>0.78</v>
      </c>
      <c r="I27">
        <v>0.78</v>
      </c>
      <c r="J27">
        <v>0.78</v>
      </c>
      <c r="K27">
        <v>0.78</v>
      </c>
      <c r="L27">
        <v>0.78</v>
      </c>
      <c r="M27">
        <v>0.78</v>
      </c>
      <c r="N27">
        <v>0.78</v>
      </c>
      <c r="O27">
        <v>0.78</v>
      </c>
      <c r="P27">
        <v>0.78</v>
      </c>
      <c r="Q27">
        <v>0.78</v>
      </c>
      <c r="R27">
        <v>0.78</v>
      </c>
      <c r="U27" t="s">
        <v>42</v>
      </c>
      <c r="V27">
        <v>0.78</v>
      </c>
      <c r="W27">
        <v>0.78</v>
      </c>
      <c r="X27">
        <v>0.78</v>
      </c>
      <c r="Y27">
        <v>0.78</v>
      </c>
      <c r="Z27">
        <v>0.78</v>
      </c>
      <c r="AA27">
        <v>0.78</v>
      </c>
      <c r="AB27">
        <v>0.78</v>
      </c>
      <c r="AC27">
        <v>0.78</v>
      </c>
      <c r="AD27">
        <v>0.78</v>
      </c>
      <c r="AE27">
        <v>0.78</v>
      </c>
      <c r="AF27" s="1">
        <v>0.78</v>
      </c>
      <c r="AG27">
        <v>0.78</v>
      </c>
      <c r="AH27">
        <v>0.78</v>
      </c>
      <c r="AI27">
        <v>0.78</v>
      </c>
      <c r="AJ27">
        <v>0.78</v>
      </c>
      <c r="AK27">
        <v>0.78</v>
      </c>
      <c r="AL27">
        <v>0.78</v>
      </c>
    </row>
    <row r="28" spans="2:38" x14ac:dyDescent="0.2">
      <c r="B28" t="s">
        <v>43</v>
      </c>
      <c r="C28">
        <v>0.78</v>
      </c>
      <c r="D28">
        <v>0.78</v>
      </c>
      <c r="E28">
        <v>0.78</v>
      </c>
      <c r="F28">
        <v>0.78</v>
      </c>
      <c r="G28">
        <v>0.78</v>
      </c>
      <c r="H28">
        <v>0.78</v>
      </c>
      <c r="I28">
        <v>0.78</v>
      </c>
      <c r="J28">
        <v>0.78</v>
      </c>
      <c r="K28">
        <v>0.78</v>
      </c>
      <c r="L28">
        <v>0.78</v>
      </c>
      <c r="M28">
        <v>0.78</v>
      </c>
      <c r="N28">
        <v>0.78</v>
      </c>
      <c r="O28">
        <v>0.78</v>
      </c>
      <c r="P28">
        <v>0.78</v>
      </c>
      <c r="Q28">
        <v>0.78</v>
      </c>
      <c r="R28">
        <v>0.78</v>
      </c>
      <c r="U28" t="s">
        <v>43</v>
      </c>
      <c r="V28">
        <v>0.78</v>
      </c>
      <c r="W28">
        <v>0.78</v>
      </c>
      <c r="X28">
        <v>0.78</v>
      </c>
      <c r="Y28">
        <v>0.78</v>
      </c>
      <c r="Z28">
        <v>0.78</v>
      </c>
      <c r="AA28">
        <v>0.78</v>
      </c>
      <c r="AB28">
        <v>0.78</v>
      </c>
      <c r="AC28">
        <v>0.78</v>
      </c>
      <c r="AD28">
        <v>0.78</v>
      </c>
      <c r="AE28">
        <v>0.78</v>
      </c>
      <c r="AF28" s="1">
        <v>0.78</v>
      </c>
      <c r="AG28">
        <v>0.78</v>
      </c>
      <c r="AH28">
        <v>0.78</v>
      </c>
      <c r="AI28">
        <v>0.78</v>
      </c>
      <c r="AJ28">
        <v>0.78</v>
      </c>
      <c r="AK28">
        <v>0.78</v>
      </c>
      <c r="AL28">
        <v>0.78</v>
      </c>
    </row>
    <row r="29" spans="2:38" x14ac:dyDescent="0.2">
      <c r="B29" t="s">
        <v>44</v>
      </c>
      <c r="C29">
        <v>0.78</v>
      </c>
      <c r="D29">
        <v>0.78</v>
      </c>
      <c r="E29">
        <v>0.78</v>
      </c>
      <c r="F29">
        <v>0.78</v>
      </c>
      <c r="G29">
        <v>0.78</v>
      </c>
      <c r="H29">
        <v>0.78</v>
      </c>
      <c r="I29">
        <v>0.78</v>
      </c>
      <c r="J29">
        <v>0.78</v>
      </c>
      <c r="K29">
        <v>0.78</v>
      </c>
      <c r="L29">
        <v>0.78</v>
      </c>
      <c r="M29">
        <v>0.78</v>
      </c>
      <c r="N29">
        <v>0.78</v>
      </c>
      <c r="O29">
        <v>0.78</v>
      </c>
      <c r="P29">
        <v>0.78</v>
      </c>
      <c r="Q29">
        <v>0.78</v>
      </c>
      <c r="R29">
        <v>0.78</v>
      </c>
      <c r="U29" t="s">
        <v>44</v>
      </c>
      <c r="V29">
        <v>0.78</v>
      </c>
      <c r="W29">
        <v>0.78</v>
      </c>
      <c r="X29">
        <v>0.78</v>
      </c>
      <c r="Y29">
        <v>0.78</v>
      </c>
      <c r="Z29">
        <v>0.78</v>
      </c>
      <c r="AA29">
        <v>0.78</v>
      </c>
      <c r="AB29">
        <v>0.78</v>
      </c>
      <c r="AC29">
        <v>0.78</v>
      </c>
      <c r="AD29">
        <v>0.78</v>
      </c>
      <c r="AE29">
        <v>0.78</v>
      </c>
      <c r="AF29" s="1">
        <v>0.78</v>
      </c>
      <c r="AG29">
        <v>0.78</v>
      </c>
      <c r="AH29">
        <v>0.78</v>
      </c>
      <c r="AI29">
        <v>0.78</v>
      </c>
      <c r="AJ29">
        <v>0.78</v>
      </c>
      <c r="AK29">
        <v>0.78</v>
      </c>
      <c r="AL29">
        <v>0.78</v>
      </c>
    </row>
    <row r="30" spans="2:38" x14ac:dyDescent="0.2">
      <c r="B30" t="s">
        <v>45</v>
      </c>
      <c r="C30">
        <v>0.78</v>
      </c>
      <c r="D30">
        <v>0.78</v>
      </c>
      <c r="E30">
        <v>0.78</v>
      </c>
      <c r="F30">
        <v>0.78</v>
      </c>
      <c r="G30">
        <v>0.78</v>
      </c>
      <c r="H30">
        <v>0.78</v>
      </c>
      <c r="I30">
        <v>0.78</v>
      </c>
      <c r="J30">
        <v>0.78</v>
      </c>
      <c r="K30">
        <v>0.78</v>
      </c>
      <c r="L30">
        <v>0.78</v>
      </c>
      <c r="M30">
        <v>0.78</v>
      </c>
      <c r="N30">
        <v>0.78</v>
      </c>
      <c r="O30">
        <v>0.78</v>
      </c>
      <c r="P30">
        <v>0.78</v>
      </c>
      <c r="Q30">
        <v>0.78</v>
      </c>
      <c r="R30">
        <v>0.78</v>
      </c>
      <c r="U30" t="s">
        <v>45</v>
      </c>
      <c r="V30">
        <v>0.78</v>
      </c>
      <c r="W30">
        <v>0.78</v>
      </c>
      <c r="X30">
        <v>0.78</v>
      </c>
      <c r="Y30">
        <v>0.78</v>
      </c>
      <c r="Z30">
        <v>0.78</v>
      </c>
      <c r="AA30">
        <v>0.78</v>
      </c>
      <c r="AB30">
        <v>0.78</v>
      </c>
      <c r="AC30">
        <v>0.78</v>
      </c>
      <c r="AD30">
        <v>0.78</v>
      </c>
      <c r="AE30">
        <v>0.78</v>
      </c>
      <c r="AF30" s="1">
        <v>0.78</v>
      </c>
      <c r="AG30">
        <v>0.78</v>
      </c>
      <c r="AH30">
        <v>0.78</v>
      </c>
      <c r="AI30">
        <v>0.78</v>
      </c>
      <c r="AJ30">
        <v>0.78</v>
      </c>
      <c r="AK30">
        <v>0.78</v>
      </c>
      <c r="AL30">
        <v>0.78</v>
      </c>
    </row>
    <row r="31" spans="2:38" x14ac:dyDescent="0.2">
      <c r="B31" t="s">
        <v>46</v>
      </c>
      <c r="C31">
        <v>0.78</v>
      </c>
      <c r="D31">
        <v>0.78</v>
      </c>
      <c r="E31">
        <v>0.78</v>
      </c>
      <c r="F31">
        <v>0.78</v>
      </c>
      <c r="G31">
        <v>0.78</v>
      </c>
      <c r="H31">
        <v>0.78</v>
      </c>
      <c r="I31">
        <v>0.78</v>
      </c>
      <c r="J31">
        <v>0.78</v>
      </c>
      <c r="K31">
        <v>0.78</v>
      </c>
      <c r="L31">
        <v>0.78</v>
      </c>
      <c r="M31">
        <v>0.78</v>
      </c>
      <c r="N31">
        <v>0.78</v>
      </c>
      <c r="O31">
        <v>0.78</v>
      </c>
      <c r="P31">
        <v>0.78</v>
      </c>
      <c r="Q31">
        <v>0.78</v>
      </c>
      <c r="R31">
        <v>0.78</v>
      </c>
      <c r="U31" t="s">
        <v>46</v>
      </c>
      <c r="V31">
        <v>0.78</v>
      </c>
      <c r="W31">
        <v>0.78</v>
      </c>
      <c r="X31">
        <v>0.78</v>
      </c>
      <c r="Y31">
        <v>0.78</v>
      </c>
      <c r="Z31">
        <v>0.78</v>
      </c>
      <c r="AA31">
        <v>0.78</v>
      </c>
      <c r="AB31">
        <v>0.78</v>
      </c>
      <c r="AC31">
        <v>0.78</v>
      </c>
      <c r="AD31">
        <v>0.78</v>
      </c>
      <c r="AE31">
        <v>0.78</v>
      </c>
      <c r="AF31" s="1">
        <v>0.78</v>
      </c>
      <c r="AG31">
        <v>0.78</v>
      </c>
      <c r="AH31">
        <v>0.78</v>
      </c>
      <c r="AI31">
        <v>0.78</v>
      </c>
      <c r="AJ31">
        <v>0.78</v>
      </c>
      <c r="AK31">
        <v>0.78</v>
      </c>
      <c r="AL31">
        <v>0.78</v>
      </c>
    </row>
    <row r="32" spans="2:38" x14ac:dyDescent="0.2">
      <c r="B32" t="s">
        <v>47</v>
      </c>
      <c r="C32">
        <v>0.78</v>
      </c>
      <c r="D32">
        <v>0.78</v>
      </c>
      <c r="E32">
        <v>0.78</v>
      </c>
      <c r="F32">
        <v>0.78</v>
      </c>
      <c r="G32">
        <v>0.78</v>
      </c>
      <c r="H32">
        <v>0.78</v>
      </c>
      <c r="I32">
        <v>0.78</v>
      </c>
      <c r="J32">
        <v>0.78</v>
      </c>
      <c r="K32">
        <v>0.78</v>
      </c>
      <c r="L32">
        <v>0.78</v>
      </c>
      <c r="M32">
        <v>0.78</v>
      </c>
      <c r="N32">
        <v>0.78</v>
      </c>
      <c r="O32">
        <v>0.78</v>
      </c>
      <c r="P32">
        <v>0.78</v>
      </c>
      <c r="Q32">
        <v>0.78</v>
      </c>
      <c r="R32">
        <v>0.78</v>
      </c>
      <c r="U32" t="s">
        <v>47</v>
      </c>
      <c r="V32">
        <v>0.78</v>
      </c>
      <c r="W32">
        <v>0.78</v>
      </c>
      <c r="X32">
        <v>0.78</v>
      </c>
      <c r="Y32">
        <v>0.78</v>
      </c>
      <c r="Z32">
        <v>0.78</v>
      </c>
      <c r="AA32">
        <v>0.78</v>
      </c>
      <c r="AB32">
        <v>0.78</v>
      </c>
      <c r="AC32">
        <v>0.78</v>
      </c>
      <c r="AD32">
        <v>0.78</v>
      </c>
      <c r="AE32">
        <v>0.78</v>
      </c>
      <c r="AF32" s="1">
        <v>0.78</v>
      </c>
      <c r="AG32">
        <v>0.78</v>
      </c>
      <c r="AH32">
        <v>0.78</v>
      </c>
      <c r="AI32">
        <v>0.78</v>
      </c>
      <c r="AJ32">
        <v>0.78</v>
      </c>
      <c r="AK32">
        <v>0.78</v>
      </c>
      <c r="AL32">
        <v>0.78</v>
      </c>
    </row>
    <row r="34" spans="1:38" x14ac:dyDescent="0.2">
      <c r="A34" t="s">
        <v>60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60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v>0.78</v>
      </c>
      <c r="D35">
        <v>0.78</v>
      </c>
      <c r="E35">
        <v>0.78</v>
      </c>
      <c r="F35">
        <v>0.78</v>
      </c>
      <c r="G35">
        <v>0.78</v>
      </c>
      <c r="H35">
        <v>0.78</v>
      </c>
      <c r="I35">
        <v>0.78</v>
      </c>
      <c r="J35">
        <v>0.78</v>
      </c>
      <c r="K35">
        <v>0.78</v>
      </c>
      <c r="L35">
        <v>0.78</v>
      </c>
      <c r="M35">
        <v>0.78</v>
      </c>
      <c r="N35">
        <v>0.78</v>
      </c>
      <c r="O35">
        <v>0.78</v>
      </c>
      <c r="P35">
        <v>0.78</v>
      </c>
      <c r="Q35">
        <v>0.78</v>
      </c>
      <c r="R35">
        <v>0.78</v>
      </c>
      <c r="U35" t="s">
        <v>18</v>
      </c>
      <c r="V35">
        <v>0.78</v>
      </c>
      <c r="W35">
        <v>0.78</v>
      </c>
      <c r="X35">
        <v>0.78</v>
      </c>
      <c r="Y35">
        <v>0.78</v>
      </c>
      <c r="Z35">
        <v>0.78</v>
      </c>
      <c r="AA35">
        <v>0.78</v>
      </c>
      <c r="AB35">
        <v>0.78</v>
      </c>
      <c r="AC35">
        <v>0.78</v>
      </c>
      <c r="AD35">
        <v>0.78</v>
      </c>
      <c r="AE35">
        <v>0.78</v>
      </c>
      <c r="AF35" s="1">
        <v>0.78</v>
      </c>
      <c r="AG35">
        <v>0.78</v>
      </c>
      <c r="AH35">
        <v>0.78</v>
      </c>
      <c r="AI35">
        <v>0.78</v>
      </c>
      <c r="AJ35">
        <v>0.78</v>
      </c>
      <c r="AK35">
        <v>0.78</v>
      </c>
      <c r="AL35">
        <v>0.78</v>
      </c>
    </row>
    <row r="36" spans="1:38" x14ac:dyDescent="0.2">
      <c r="B36" t="s">
        <v>19</v>
      </c>
      <c r="C36">
        <v>0.78</v>
      </c>
      <c r="D36">
        <v>0.78</v>
      </c>
      <c r="E36">
        <v>0.78</v>
      </c>
      <c r="F36">
        <v>0.78</v>
      </c>
      <c r="G36">
        <v>0.78</v>
      </c>
      <c r="H36">
        <v>0.78</v>
      </c>
      <c r="I36">
        <v>0.78</v>
      </c>
      <c r="J36">
        <v>0.78</v>
      </c>
      <c r="K36">
        <v>0.78</v>
      </c>
      <c r="L36">
        <v>0.78</v>
      </c>
      <c r="M36">
        <v>0.78</v>
      </c>
      <c r="N36">
        <v>0.78</v>
      </c>
      <c r="O36">
        <v>0.78</v>
      </c>
      <c r="P36">
        <v>0.78</v>
      </c>
      <c r="Q36">
        <v>0.78</v>
      </c>
      <c r="R36">
        <v>0.78</v>
      </c>
      <c r="U36" t="s">
        <v>19</v>
      </c>
      <c r="V36">
        <v>0.78</v>
      </c>
      <c r="W36">
        <v>0.78</v>
      </c>
      <c r="X36">
        <v>0.78</v>
      </c>
      <c r="Y36">
        <v>0.78</v>
      </c>
      <c r="Z36">
        <v>0.78</v>
      </c>
      <c r="AA36">
        <v>0.78</v>
      </c>
      <c r="AB36">
        <v>0.78</v>
      </c>
      <c r="AC36">
        <v>0.78</v>
      </c>
      <c r="AD36">
        <v>0.78</v>
      </c>
      <c r="AE36">
        <v>0.78</v>
      </c>
      <c r="AF36" s="1">
        <v>0.78</v>
      </c>
      <c r="AG36">
        <v>0.78</v>
      </c>
      <c r="AH36">
        <v>0.78</v>
      </c>
      <c r="AI36">
        <v>0.78</v>
      </c>
      <c r="AJ36">
        <v>0.78</v>
      </c>
      <c r="AK36">
        <v>0.78</v>
      </c>
      <c r="AL36">
        <v>0.78</v>
      </c>
    </row>
    <row r="37" spans="1:38" x14ac:dyDescent="0.2">
      <c r="B37" t="s">
        <v>20</v>
      </c>
      <c r="C37">
        <v>0.78</v>
      </c>
      <c r="D37">
        <v>0.78</v>
      </c>
      <c r="E37">
        <v>0.78</v>
      </c>
      <c r="F37">
        <v>0.78</v>
      </c>
      <c r="G37">
        <v>0.78</v>
      </c>
      <c r="H37">
        <v>0.78</v>
      </c>
      <c r="I37">
        <v>0.78</v>
      </c>
      <c r="J37">
        <v>0.78</v>
      </c>
      <c r="K37">
        <v>0.78</v>
      </c>
      <c r="L37">
        <v>0.78</v>
      </c>
      <c r="M37">
        <v>0.78</v>
      </c>
      <c r="N37">
        <v>0.78</v>
      </c>
      <c r="O37">
        <v>0.78</v>
      </c>
      <c r="P37">
        <v>0.78</v>
      </c>
      <c r="Q37">
        <v>0.78</v>
      </c>
      <c r="R37">
        <v>0.78</v>
      </c>
      <c r="U37" t="s">
        <v>20</v>
      </c>
      <c r="V37">
        <v>0.78</v>
      </c>
      <c r="W37">
        <v>0.78</v>
      </c>
      <c r="X37">
        <v>0.78</v>
      </c>
      <c r="Y37">
        <v>0.78</v>
      </c>
      <c r="Z37">
        <v>0.78</v>
      </c>
      <c r="AA37">
        <v>0.78</v>
      </c>
      <c r="AB37">
        <v>0.78</v>
      </c>
      <c r="AC37">
        <v>0.78</v>
      </c>
      <c r="AD37">
        <v>0.78</v>
      </c>
      <c r="AE37">
        <v>0.78</v>
      </c>
      <c r="AF37" s="1">
        <v>0.78</v>
      </c>
      <c r="AG37">
        <v>0.78</v>
      </c>
      <c r="AH37">
        <v>0.78</v>
      </c>
      <c r="AI37">
        <v>0.78</v>
      </c>
      <c r="AJ37">
        <v>0.78</v>
      </c>
      <c r="AK37">
        <v>0.78</v>
      </c>
      <c r="AL37">
        <v>0.78</v>
      </c>
    </row>
    <row r="38" spans="1:38" x14ac:dyDescent="0.2">
      <c r="B38" t="s">
        <v>21</v>
      </c>
      <c r="C38">
        <v>0.78</v>
      </c>
      <c r="D38">
        <v>0.78</v>
      </c>
      <c r="E38">
        <v>0.78</v>
      </c>
      <c r="F38">
        <v>0.78</v>
      </c>
      <c r="G38">
        <v>0.78</v>
      </c>
      <c r="H38">
        <v>0.78</v>
      </c>
      <c r="I38">
        <v>0.78</v>
      </c>
      <c r="J38">
        <v>0.78</v>
      </c>
      <c r="K38">
        <v>0.78</v>
      </c>
      <c r="L38">
        <v>0.78</v>
      </c>
      <c r="M38">
        <v>0.78</v>
      </c>
      <c r="N38">
        <v>0.78</v>
      </c>
      <c r="O38">
        <v>0.78</v>
      </c>
      <c r="P38">
        <v>0.78</v>
      </c>
      <c r="Q38">
        <v>0.78</v>
      </c>
      <c r="R38">
        <v>0.78</v>
      </c>
      <c r="U38" t="s">
        <v>21</v>
      </c>
      <c r="V38">
        <v>0.78</v>
      </c>
      <c r="W38">
        <v>0.78</v>
      </c>
      <c r="X38">
        <v>0.78</v>
      </c>
      <c r="Y38">
        <v>0.78</v>
      </c>
      <c r="Z38">
        <v>0.78</v>
      </c>
      <c r="AA38">
        <v>0.78</v>
      </c>
      <c r="AB38">
        <v>0.78</v>
      </c>
      <c r="AC38">
        <v>0.78</v>
      </c>
      <c r="AD38">
        <v>0.78</v>
      </c>
      <c r="AE38">
        <v>0.78</v>
      </c>
      <c r="AF38" s="1">
        <v>0.78</v>
      </c>
      <c r="AG38">
        <v>0.78</v>
      </c>
      <c r="AH38">
        <v>0.78</v>
      </c>
      <c r="AI38">
        <v>0.78</v>
      </c>
      <c r="AJ38">
        <v>0.78</v>
      </c>
      <c r="AK38">
        <v>0.78</v>
      </c>
      <c r="AL38">
        <v>0.78</v>
      </c>
    </row>
    <row r="39" spans="1:38" x14ac:dyDescent="0.2">
      <c r="B39" t="s">
        <v>22</v>
      </c>
      <c r="C39">
        <v>0.78</v>
      </c>
      <c r="D39">
        <v>0.78</v>
      </c>
      <c r="E39">
        <v>0.78</v>
      </c>
      <c r="F39">
        <v>0.78</v>
      </c>
      <c r="G39">
        <v>0.78</v>
      </c>
      <c r="H39">
        <v>0.78</v>
      </c>
      <c r="I39">
        <v>0.78</v>
      </c>
      <c r="J39">
        <v>0.78</v>
      </c>
      <c r="K39">
        <v>0.78</v>
      </c>
      <c r="L39">
        <v>0.78</v>
      </c>
      <c r="M39">
        <v>0.78</v>
      </c>
      <c r="N39">
        <v>0.78</v>
      </c>
      <c r="O39">
        <v>0.78</v>
      </c>
      <c r="P39">
        <v>0.78</v>
      </c>
      <c r="Q39">
        <v>0.78</v>
      </c>
      <c r="R39">
        <v>0.78</v>
      </c>
      <c r="U39" t="s">
        <v>22</v>
      </c>
      <c r="V39">
        <v>0.78</v>
      </c>
      <c r="W39">
        <v>0.78</v>
      </c>
      <c r="X39">
        <v>0.78</v>
      </c>
      <c r="Y39">
        <v>0.78</v>
      </c>
      <c r="Z39">
        <v>0.78</v>
      </c>
      <c r="AA39">
        <v>0.78</v>
      </c>
      <c r="AB39">
        <v>0.78</v>
      </c>
      <c r="AC39">
        <v>0.78</v>
      </c>
      <c r="AD39">
        <v>0.78</v>
      </c>
      <c r="AE39">
        <v>0.78</v>
      </c>
      <c r="AF39" s="1">
        <v>0.78</v>
      </c>
      <c r="AG39">
        <v>0.78</v>
      </c>
      <c r="AH39">
        <v>0.78</v>
      </c>
      <c r="AI39">
        <v>0.78</v>
      </c>
      <c r="AJ39">
        <v>0.78</v>
      </c>
      <c r="AK39">
        <v>0.78</v>
      </c>
      <c r="AL39">
        <v>0.78</v>
      </c>
    </row>
    <row r="40" spans="1:38" x14ac:dyDescent="0.2">
      <c r="B40" t="s">
        <v>23</v>
      </c>
      <c r="C40">
        <v>0.78</v>
      </c>
      <c r="D40">
        <v>0.78</v>
      </c>
      <c r="E40">
        <v>0.78</v>
      </c>
      <c r="F40">
        <v>0.78</v>
      </c>
      <c r="G40">
        <v>0.78</v>
      </c>
      <c r="H40">
        <v>0.78</v>
      </c>
      <c r="I40">
        <v>0.78</v>
      </c>
      <c r="J40">
        <v>0.78</v>
      </c>
      <c r="K40">
        <v>0.78</v>
      </c>
      <c r="L40">
        <v>0.78</v>
      </c>
      <c r="M40">
        <v>0.78</v>
      </c>
      <c r="N40">
        <v>0.78</v>
      </c>
      <c r="O40">
        <v>0.78</v>
      </c>
      <c r="P40">
        <v>0.78</v>
      </c>
      <c r="Q40">
        <v>0.78</v>
      </c>
      <c r="R40">
        <v>0.78</v>
      </c>
      <c r="U40" t="s">
        <v>23</v>
      </c>
      <c r="V40">
        <v>0.78</v>
      </c>
      <c r="W40">
        <v>0.78</v>
      </c>
      <c r="X40">
        <v>0.78</v>
      </c>
      <c r="Y40">
        <v>0.78</v>
      </c>
      <c r="Z40">
        <v>0.78</v>
      </c>
      <c r="AA40">
        <v>0.78</v>
      </c>
      <c r="AB40">
        <v>0.78</v>
      </c>
      <c r="AC40">
        <v>0.78</v>
      </c>
      <c r="AD40">
        <v>0.78</v>
      </c>
      <c r="AE40">
        <v>0.78</v>
      </c>
      <c r="AF40" s="1">
        <v>0.78</v>
      </c>
      <c r="AG40">
        <v>0.78</v>
      </c>
      <c r="AH40">
        <v>0.78</v>
      </c>
      <c r="AI40">
        <v>0.78</v>
      </c>
      <c r="AJ40">
        <v>0.78</v>
      </c>
      <c r="AK40">
        <v>0.78</v>
      </c>
      <c r="AL40">
        <v>0.78</v>
      </c>
    </row>
    <row r="41" spans="1:38" x14ac:dyDescent="0.2">
      <c r="B41" t="s">
        <v>24</v>
      </c>
      <c r="C41">
        <v>0.78</v>
      </c>
      <c r="D41">
        <v>0.78</v>
      </c>
      <c r="E41">
        <v>0.78</v>
      </c>
      <c r="F41">
        <v>0.78</v>
      </c>
      <c r="G41">
        <v>0.78</v>
      </c>
      <c r="H41">
        <v>0.78</v>
      </c>
      <c r="I41">
        <v>0.78</v>
      </c>
      <c r="J41">
        <v>0.78</v>
      </c>
      <c r="K41">
        <v>0.78</v>
      </c>
      <c r="L41">
        <v>0.78</v>
      </c>
      <c r="M41">
        <v>0.78</v>
      </c>
      <c r="N41">
        <v>0.78</v>
      </c>
      <c r="O41">
        <v>0.78</v>
      </c>
      <c r="P41">
        <v>0.78</v>
      </c>
      <c r="Q41">
        <v>0.78</v>
      </c>
      <c r="R41">
        <v>0.78</v>
      </c>
      <c r="U41" t="s">
        <v>24</v>
      </c>
      <c r="V41">
        <v>0.78</v>
      </c>
      <c r="W41">
        <v>0.78</v>
      </c>
      <c r="X41">
        <v>0.78</v>
      </c>
      <c r="Y41">
        <v>0.78</v>
      </c>
      <c r="Z41">
        <v>0.78</v>
      </c>
      <c r="AA41">
        <v>0.78</v>
      </c>
      <c r="AB41">
        <v>0.78</v>
      </c>
      <c r="AC41">
        <v>0.78</v>
      </c>
      <c r="AD41">
        <v>0.78</v>
      </c>
      <c r="AE41">
        <v>0.78</v>
      </c>
      <c r="AF41" s="1">
        <v>0.78</v>
      </c>
      <c r="AG41">
        <v>0.78</v>
      </c>
      <c r="AH41">
        <v>0.78</v>
      </c>
      <c r="AI41">
        <v>0.78</v>
      </c>
      <c r="AJ41">
        <v>0.78</v>
      </c>
      <c r="AK41">
        <v>0.78</v>
      </c>
      <c r="AL41">
        <v>0.78</v>
      </c>
    </row>
    <row r="42" spans="1:38" x14ac:dyDescent="0.2">
      <c r="B42" t="s">
        <v>25</v>
      </c>
      <c r="C42">
        <v>0.78</v>
      </c>
      <c r="D42">
        <v>0.78</v>
      </c>
      <c r="E42">
        <v>0.78</v>
      </c>
      <c r="F42">
        <v>0.78</v>
      </c>
      <c r="G42">
        <v>0.78</v>
      </c>
      <c r="H42">
        <v>0.78</v>
      </c>
      <c r="I42">
        <v>0.78</v>
      </c>
      <c r="J42">
        <v>0.78</v>
      </c>
      <c r="K42">
        <v>0.78</v>
      </c>
      <c r="L42">
        <v>0.78</v>
      </c>
      <c r="M42">
        <v>0.78</v>
      </c>
      <c r="N42">
        <v>0.78</v>
      </c>
      <c r="O42">
        <v>0.78</v>
      </c>
      <c r="P42">
        <v>0.78</v>
      </c>
      <c r="Q42">
        <v>0.78</v>
      </c>
      <c r="R42">
        <v>0.78</v>
      </c>
      <c r="U42" t="s">
        <v>25</v>
      </c>
      <c r="V42">
        <v>0.78</v>
      </c>
      <c r="W42">
        <v>0.78</v>
      </c>
      <c r="X42">
        <v>0.78</v>
      </c>
      <c r="Y42">
        <v>0.78</v>
      </c>
      <c r="Z42">
        <v>0.78</v>
      </c>
      <c r="AA42">
        <v>0.78</v>
      </c>
      <c r="AB42">
        <v>0.78</v>
      </c>
      <c r="AC42">
        <v>0.78</v>
      </c>
      <c r="AD42">
        <v>0.78</v>
      </c>
      <c r="AE42">
        <v>0.78</v>
      </c>
      <c r="AF42" s="1">
        <v>0.78</v>
      </c>
      <c r="AG42">
        <v>0.78</v>
      </c>
      <c r="AH42">
        <v>0.78</v>
      </c>
      <c r="AI42">
        <v>0.78</v>
      </c>
      <c r="AJ42">
        <v>0.78</v>
      </c>
      <c r="AK42">
        <v>0.78</v>
      </c>
      <c r="AL42">
        <v>0.78</v>
      </c>
    </row>
    <row r="43" spans="1:38" x14ac:dyDescent="0.2">
      <c r="B43" t="s">
        <v>26</v>
      </c>
      <c r="C43">
        <v>0.78</v>
      </c>
      <c r="D43">
        <v>0.78</v>
      </c>
      <c r="E43">
        <v>0.78</v>
      </c>
      <c r="F43">
        <v>0.78</v>
      </c>
      <c r="G43">
        <v>0.78</v>
      </c>
      <c r="H43">
        <v>0.78</v>
      </c>
      <c r="I43">
        <v>0.78</v>
      </c>
      <c r="J43">
        <v>0.78</v>
      </c>
      <c r="K43">
        <v>0.78</v>
      </c>
      <c r="L43">
        <v>0.78</v>
      </c>
      <c r="M43">
        <v>0.78</v>
      </c>
      <c r="N43">
        <v>0.78</v>
      </c>
      <c r="O43">
        <v>0.78</v>
      </c>
      <c r="P43">
        <v>0.78</v>
      </c>
      <c r="Q43">
        <v>0.78</v>
      </c>
      <c r="R43">
        <v>0.78</v>
      </c>
      <c r="U43" t="s">
        <v>26</v>
      </c>
      <c r="V43">
        <v>0.78</v>
      </c>
      <c r="W43">
        <v>0.78</v>
      </c>
      <c r="X43">
        <v>0.78</v>
      </c>
      <c r="Y43">
        <v>0.78</v>
      </c>
      <c r="Z43">
        <v>0.78</v>
      </c>
      <c r="AA43">
        <v>0.78</v>
      </c>
      <c r="AB43">
        <v>0.78</v>
      </c>
      <c r="AC43">
        <v>0.78</v>
      </c>
      <c r="AD43">
        <v>0.78</v>
      </c>
      <c r="AE43">
        <v>0.78</v>
      </c>
      <c r="AF43" s="1">
        <v>0.78</v>
      </c>
      <c r="AG43">
        <v>0.78</v>
      </c>
      <c r="AH43">
        <v>0.78</v>
      </c>
      <c r="AI43">
        <v>0.78</v>
      </c>
      <c r="AJ43">
        <v>0.78</v>
      </c>
      <c r="AK43">
        <v>0.78</v>
      </c>
      <c r="AL43">
        <v>0.78</v>
      </c>
    </row>
    <row r="44" spans="1:38" x14ac:dyDescent="0.2">
      <c r="B44" t="s">
        <v>27</v>
      </c>
      <c r="C44">
        <v>0.78</v>
      </c>
      <c r="D44">
        <v>0.78</v>
      </c>
      <c r="E44">
        <v>0.78</v>
      </c>
      <c r="F44">
        <v>0.78</v>
      </c>
      <c r="G44">
        <v>0.78</v>
      </c>
      <c r="H44">
        <v>0.78</v>
      </c>
      <c r="I44">
        <v>0.78</v>
      </c>
      <c r="J44">
        <v>0.78</v>
      </c>
      <c r="K44">
        <v>0.78</v>
      </c>
      <c r="L44">
        <v>0.78</v>
      </c>
      <c r="M44">
        <v>0.78</v>
      </c>
      <c r="N44">
        <v>0.78</v>
      </c>
      <c r="O44">
        <v>0.78</v>
      </c>
      <c r="P44">
        <v>0.78</v>
      </c>
      <c r="Q44">
        <v>0.78</v>
      </c>
      <c r="R44">
        <v>0.78</v>
      </c>
      <c r="U44" t="s">
        <v>27</v>
      </c>
      <c r="V44">
        <v>0.78</v>
      </c>
      <c r="W44">
        <v>0.78</v>
      </c>
      <c r="X44">
        <v>0.78</v>
      </c>
      <c r="Y44">
        <v>0.78</v>
      </c>
      <c r="Z44">
        <v>0.78</v>
      </c>
      <c r="AA44">
        <v>0.78</v>
      </c>
      <c r="AB44">
        <v>0.78</v>
      </c>
      <c r="AC44">
        <v>0.78</v>
      </c>
      <c r="AD44">
        <v>0.78</v>
      </c>
      <c r="AE44">
        <v>0.78</v>
      </c>
      <c r="AF44" s="1">
        <v>0.78</v>
      </c>
      <c r="AG44">
        <v>0.78</v>
      </c>
      <c r="AH44">
        <v>0.78</v>
      </c>
      <c r="AI44">
        <v>0.78</v>
      </c>
      <c r="AJ44">
        <v>0.78</v>
      </c>
      <c r="AK44">
        <v>0.78</v>
      </c>
      <c r="AL44">
        <v>0.78</v>
      </c>
    </row>
    <row r="45" spans="1:38" x14ac:dyDescent="0.2">
      <c r="B45" t="s">
        <v>28</v>
      </c>
      <c r="C45">
        <v>0.78</v>
      </c>
      <c r="D45">
        <v>0.78</v>
      </c>
      <c r="E45">
        <v>0.78</v>
      </c>
      <c r="F45">
        <v>0.78</v>
      </c>
      <c r="G45">
        <v>0.78</v>
      </c>
      <c r="H45">
        <v>0.78</v>
      </c>
      <c r="I45">
        <v>0.78</v>
      </c>
      <c r="J45">
        <v>0.78</v>
      </c>
      <c r="K45">
        <v>0.78</v>
      </c>
      <c r="L45">
        <v>0.78</v>
      </c>
      <c r="M45">
        <v>0.78</v>
      </c>
      <c r="N45">
        <v>0.78</v>
      </c>
      <c r="O45">
        <v>0.78</v>
      </c>
      <c r="P45">
        <v>0.78</v>
      </c>
      <c r="Q45">
        <v>0.78</v>
      </c>
      <c r="R45">
        <v>0.78</v>
      </c>
      <c r="U45" t="s">
        <v>28</v>
      </c>
      <c r="V45">
        <v>0.78</v>
      </c>
      <c r="W45">
        <v>0.78</v>
      </c>
      <c r="X45">
        <v>0.78</v>
      </c>
      <c r="Y45">
        <v>0.78</v>
      </c>
      <c r="Z45">
        <v>0.78</v>
      </c>
      <c r="AA45">
        <v>0.78</v>
      </c>
      <c r="AB45">
        <v>0.78</v>
      </c>
      <c r="AC45">
        <v>0.78</v>
      </c>
      <c r="AD45">
        <v>0.78</v>
      </c>
      <c r="AE45">
        <v>0.78</v>
      </c>
      <c r="AF45" s="1">
        <v>0.78</v>
      </c>
      <c r="AG45">
        <v>0.78</v>
      </c>
      <c r="AH45">
        <v>0.78</v>
      </c>
      <c r="AI45">
        <v>0.78</v>
      </c>
      <c r="AJ45">
        <v>0.78</v>
      </c>
      <c r="AK45">
        <v>0.78</v>
      </c>
      <c r="AL45">
        <v>0.78</v>
      </c>
    </row>
    <row r="46" spans="1:38" x14ac:dyDescent="0.2">
      <c r="B46" t="s">
        <v>29</v>
      </c>
      <c r="C46">
        <v>0.78</v>
      </c>
      <c r="D46">
        <v>0.78</v>
      </c>
      <c r="E46">
        <v>0.78</v>
      </c>
      <c r="F46">
        <v>0.78</v>
      </c>
      <c r="G46">
        <v>0.78</v>
      </c>
      <c r="H46">
        <v>0.78</v>
      </c>
      <c r="I46">
        <v>0.78</v>
      </c>
      <c r="J46">
        <v>0.78</v>
      </c>
      <c r="K46">
        <v>0.78</v>
      </c>
      <c r="L46">
        <v>0.78</v>
      </c>
      <c r="M46">
        <v>0.78</v>
      </c>
      <c r="N46">
        <v>0.78</v>
      </c>
      <c r="O46">
        <v>0.78</v>
      </c>
      <c r="P46">
        <v>0.78</v>
      </c>
      <c r="Q46">
        <v>0.78</v>
      </c>
      <c r="R46">
        <v>0.78</v>
      </c>
      <c r="U46" t="s">
        <v>29</v>
      </c>
      <c r="V46">
        <v>0.78</v>
      </c>
      <c r="W46">
        <v>0.78</v>
      </c>
      <c r="X46">
        <v>0.78</v>
      </c>
      <c r="Y46">
        <v>0.78</v>
      </c>
      <c r="Z46">
        <v>0.78</v>
      </c>
      <c r="AA46">
        <v>0.78</v>
      </c>
      <c r="AB46">
        <v>0.78</v>
      </c>
      <c r="AC46">
        <v>0.78</v>
      </c>
      <c r="AD46">
        <v>0.78</v>
      </c>
      <c r="AE46">
        <v>0.78</v>
      </c>
      <c r="AF46" s="1">
        <v>0.78</v>
      </c>
      <c r="AG46">
        <v>0.78</v>
      </c>
      <c r="AH46">
        <v>0.78</v>
      </c>
      <c r="AI46">
        <v>0.78</v>
      </c>
      <c r="AJ46">
        <v>0.78</v>
      </c>
      <c r="AK46">
        <v>0.78</v>
      </c>
      <c r="AL46">
        <v>0.78</v>
      </c>
    </row>
    <row r="47" spans="1:38" x14ac:dyDescent="0.2">
      <c r="B47" t="s">
        <v>30</v>
      </c>
      <c r="C47">
        <v>0.78</v>
      </c>
      <c r="D47">
        <v>0.78</v>
      </c>
      <c r="E47">
        <v>0.78</v>
      </c>
      <c r="F47">
        <v>0.78</v>
      </c>
      <c r="G47">
        <v>0.78</v>
      </c>
      <c r="H47">
        <v>0.78</v>
      </c>
      <c r="I47">
        <v>0.78</v>
      </c>
      <c r="J47">
        <v>0.78</v>
      </c>
      <c r="K47">
        <v>0.78</v>
      </c>
      <c r="L47">
        <v>0.78</v>
      </c>
      <c r="M47">
        <v>0.78</v>
      </c>
      <c r="N47">
        <v>0.78</v>
      </c>
      <c r="O47">
        <v>0.78</v>
      </c>
      <c r="P47">
        <v>0.78</v>
      </c>
      <c r="Q47">
        <v>0.78</v>
      </c>
      <c r="R47">
        <v>0.78</v>
      </c>
      <c r="U47" t="s">
        <v>30</v>
      </c>
      <c r="V47">
        <v>0.78</v>
      </c>
      <c r="W47">
        <v>0.78</v>
      </c>
      <c r="X47">
        <v>0.78</v>
      </c>
      <c r="Y47">
        <v>0.78</v>
      </c>
      <c r="Z47">
        <v>0.78</v>
      </c>
      <c r="AA47">
        <v>0.78</v>
      </c>
      <c r="AB47">
        <v>0.78</v>
      </c>
      <c r="AC47">
        <v>0.78</v>
      </c>
      <c r="AD47">
        <v>0.78</v>
      </c>
      <c r="AE47">
        <v>0.78</v>
      </c>
      <c r="AF47" s="1">
        <v>0.78</v>
      </c>
      <c r="AG47">
        <v>0.78</v>
      </c>
      <c r="AH47">
        <v>0.78</v>
      </c>
      <c r="AI47">
        <v>0.78</v>
      </c>
      <c r="AJ47">
        <v>0.78</v>
      </c>
      <c r="AK47">
        <v>0.78</v>
      </c>
      <c r="AL47">
        <v>0.78</v>
      </c>
    </row>
    <row r="48" spans="1:38" x14ac:dyDescent="0.2">
      <c r="B48" t="s">
        <v>31</v>
      </c>
      <c r="C48">
        <v>0.78</v>
      </c>
      <c r="D48">
        <v>0.78</v>
      </c>
      <c r="E48">
        <v>0.78</v>
      </c>
      <c r="F48">
        <v>0.78</v>
      </c>
      <c r="G48">
        <v>0.78</v>
      </c>
      <c r="H48">
        <v>0.78</v>
      </c>
      <c r="I48">
        <v>0.78</v>
      </c>
      <c r="J48">
        <v>0.78</v>
      </c>
      <c r="K48">
        <v>0.78</v>
      </c>
      <c r="L48">
        <v>0.78</v>
      </c>
      <c r="M48">
        <v>0.78</v>
      </c>
      <c r="N48">
        <v>0.78</v>
      </c>
      <c r="O48">
        <v>0.78</v>
      </c>
      <c r="P48">
        <v>0.78</v>
      </c>
      <c r="Q48">
        <v>0.78</v>
      </c>
      <c r="R48">
        <v>0.78</v>
      </c>
      <c r="U48" t="s">
        <v>31</v>
      </c>
      <c r="V48">
        <v>0.78</v>
      </c>
      <c r="W48">
        <v>0.78</v>
      </c>
      <c r="X48">
        <v>0.78</v>
      </c>
      <c r="Y48">
        <v>0.78</v>
      </c>
      <c r="Z48">
        <v>0.78</v>
      </c>
      <c r="AA48">
        <v>0.78</v>
      </c>
      <c r="AB48">
        <v>0.78</v>
      </c>
      <c r="AC48">
        <v>0.78</v>
      </c>
      <c r="AD48">
        <v>0.78</v>
      </c>
      <c r="AE48">
        <v>0.78</v>
      </c>
      <c r="AF48" s="1">
        <v>0.78</v>
      </c>
      <c r="AG48">
        <v>0.78</v>
      </c>
      <c r="AH48">
        <v>0.78</v>
      </c>
      <c r="AI48">
        <v>0.78</v>
      </c>
      <c r="AJ48">
        <v>0.78</v>
      </c>
      <c r="AK48">
        <v>0.78</v>
      </c>
      <c r="AL48">
        <v>0.78</v>
      </c>
    </row>
    <row r="49" spans="2:38" x14ac:dyDescent="0.2">
      <c r="B49" t="s">
        <v>32</v>
      </c>
      <c r="C49">
        <v>0.78</v>
      </c>
      <c r="D49">
        <v>0.78</v>
      </c>
      <c r="E49">
        <v>0.78</v>
      </c>
      <c r="F49">
        <v>0.78</v>
      </c>
      <c r="G49">
        <v>0.78</v>
      </c>
      <c r="H49">
        <v>0.78</v>
      </c>
      <c r="I49">
        <v>0.78</v>
      </c>
      <c r="J49">
        <v>0.78</v>
      </c>
      <c r="K49">
        <v>0.78</v>
      </c>
      <c r="L49">
        <v>0.78</v>
      </c>
      <c r="M49">
        <v>0.78</v>
      </c>
      <c r="N49">
        <v>0.78</v>
      </c>
      <c r="O49">
        <v>0.78</v>
      </c>
      <c r="P49">
        <v>0.78</v>
      </c>
      <c r="Q49">
        <v>0.78</v>
      </c>
      <c r="R49">
        <v>0.78</v>
      </c>
      <c r="U49" t="s">
        <v>32</v>
      </c>
      <c r="V49">
        <v>0.78</v>
      </c>
      <c r="W49">
        <v>0.78</v>
      </c>
      <c r="X49">
        <v>0.78</v>
      </c>
      <c r="Y49">
        <v>0.78</v>
      </c>
      <c r="Z49">
        <v>0.78</v>
      </c>
      <c r="AA49">
        <v>0.78</v>
      </c>
      <c r="AB49">
        <v>0.78</v>
      </c>
      <c r="AC49">
        <v>0.78</v>
      </c>
      <c r="AD49">
        <v>0.78</v>
      </c>
      <c r="AE49">
        <v>0.78</v>
      </c>
      <c r="AF49" s="1">
        <v>0.78</v>
      </c>
      <c r="AG49">
        <v>0.78</v>
      </c>
      <c r="AH49">
        <v>0.78</v>
      </c>
      <c r="AI49">
        <v>0.78</v>
      </c>
      <c r="AJ49">
        <v>0.78</v>
      </c>
      <c r="AK49">
        <v>0.78</v>
      </c>
      <c r="AL49">
        <v>0.78</v>
      </c>
    </row>
    <row r="50" spans="2:38" x14ac:dyDescent="0.2">
      <c r="B50" t="s">
        <v>33</v>
      </c>
      <c r="C50">
        <v>0.78</v>
      </c>
      <c r="D50">
        <v>0.78</v>
      </c>
      <c r="E50">
        <v>0.78</v>
      </c>
      <c r="F50">
        <v>0.78</v>
      </c>
      <c r="G50">
        <v>0.78</v>
      </c>
      <c r="H50">
        <v>0.78</v>
      </c>
      <c r="I50">
        <v>0.78</v>
      </c>
      <c r="J50">
        <v>0.78</v>
      </c>
      <c r="K50">
        <v>0.78</v>
      </c>
      <c r="L50">
        <v>0.78</v>
      </c>
      <c r="M50">
        <v>0.78</v>
      </c>
      <c r="N50">
        <v>0.78</v>
      </c>
      <c r="O50">
        <v>0.78</v>
      </c>
      <c r="P50">
        <v>0.78</v>
      </c>
      <c r="Q50">
        <v>0.78</v>
      </c>
      <c r="R50">
        <v>0.78</v>
      </c>
      <c r="U50" t="s">
        <v>33</v>
      </c>
      <c r="V50">
        <v>0.78</v>
      </c>
      <c r="W50">
        <v>0.78</v>
      </c>
      <c r="X50">
        <v>0.78</v>
      </c>
      <c r="Y50">
        <v>0.78</v>
      </c>
      <c r="Z50">
        <v>0.78</v>
      </c>
      <c r="AA50">
        <v>0.78</v>
      </c>
      <c r="AB50">
        <v>0.78</v>
      </c>
      <c r="AC50">
        <v>0.78</v>
      </c>
      <c r="AD50">
        <v>0.78</v>
      </c>
      <c r="AE50">
        <v>0.78</v>
      </c>
      <c r="AF50" s="1">
        <v>0.78</v>
      </c>
      <c r="AG50">
        <v>0.78</v>
      </c>
      <c r="AH50">
        <v>0.78</v>
      </c>
      <c r="AI50">
        <v>0.78</v>
      </c>
      <c r="AJ50">
        <v>0.78</v>
      </c>
      <c r="AK50">
        <v>0.78</v>
      </c>
      <c r="AL50">
        <v>0.78</v>
      </c>
    </row>
    <row r="51" spans="2:38" x14ac:dyDescent="0.2">
      <c r="B51" t="s">
        <v>34</v>
      </c>
      <c r="C51">
        <v>0.78</v>
      </c>
      <c r="D51">
        <v>0.78</v>
      </c>
      <c r="E51">
        <v>0.78</v>
      </c>
      <c r="F51">
        <v>0.78</v>
      </c>
      <c r="G51">
        <v>0.78</v>
      </c>
      <c r="H51">
        <v>0.78</v>
      </c>
      <c r="I51">
        <v>0.78</v>
      </c>
      <c r="J51">
        <v>0.78</v>
      </c>
      <c r="K51">
        <v>0.78</v>
      </c>
      <c r="L51">
        <v>0.78</v>
      </c>
      <c r="M51">
        <v>0.78</v>
      </c>
      <c r="N51">
        <v>0.78</v>
      </c>
      <c r="O51">
        <v>0.78</v>
      </c>
      <c r="P51">
        <v>0.78</v>
      </c>
      <c r="Q51">
        <v>0.78</v>
      </c>
      <c r="R51">
        <v>0.78</v>
      </c>
      <c r="U51" t="s">
        <v>34</v>
      </c>
      <c r="V51">
        <v>0.78</v>
      </c>
      <c r="W51">
        <v>0.78</v>
      </c>
      <c r="X51">
        <v>0.78</v>
      </c>
      <c r="Y51">
        <v>0.78</v>
      </c>
      <c r="Z51">
        <v>0.78</v>
      </c>
      <c r="AA51">
        <v>0.78</v>
      </c>
      <c r="AB51">
        <v>0.78</v>
      </c>
      <c r="AC51">
        <v>0.78</v>
      </c>
      <c r="AD51">
        <v>0.78</v>
      </c>
      <c r="AE51">
        <v>0.78</v>
      </c>
      <c r="AF51" s="1">
        <v>0.78</v>
      </c>
      <c r="AG51">
        <v>0.78</v>
      </c>
      <c r="AH51">
        <v>0.78</v>
      </c>
      <c r="AI51">
        <v>0.78</v>
      </c>
      <c r="AJ51">
        <v>0.78</v>
      </c>
      <c r="AK51">
        <v>0.78</v>
      </c>
      <c r="AL51">
        <v>0.78</v>
      </c>
    </row>
    <row r="52" spans="2:38" x14ac:dyDescent="0.2">
      <c r="B52" t="s">
        <v>35</v>
      </c>
      <c r="C52">
        <v>0.78</v>
      </c>
      <c r="D52">
        <v>0.78</v>
      </c>
      <c r="E52">
        <v>0.78</v>
      </c>
      <c r="F52">
        <v>0.78</v>
      </c>
      <c r="G52">
        <v>0.78</v>
      </c>
      <c r="H52">
        <v>0.78</v>
      </c>
      <c r="I52">
        <v>0.78</v>
      </c>
      <c r="J52">
        <v>0.78</v>
      </c>
      <c r="K52">
        <v>0.78</v>
      </c>
      <c r="L52">
        <v>0.78</v>
      </c>
      <c r="M52">
        <v>0.78</v>
      </c>
      <c r="N52">
        <v>0.78</v>
      </c>
      <c r="O52">
        <v>0.78</v>
      </c>
      <c r="P52">
        <v>0.78</v>
      </c>
      <c r="Q52">
        <v>0.78</v>
      </c>
      <c r="R52">
        <v>0.78</v>
      </c>
      <c r="U52" t="s">
        <v>35</v>
      </c>
      <c r="V52">
        <v>0.78</v>
      </c>
      <c r="W52">
        <v>0.78</v>
      </c>
      <c r="X52">
        <v>0.78</v>
      </c>
      <c r="Y52">
        <v>0.78</v>
      </c>
      <c r="Z52">
        <v>0.78</v>
      </c>
      <c r="AA52">
        <v>0.78</v>
      </c>
      <c r="AB52">
        <v>0.78</v>
      </c>
      <c r="AC52">
        <v>0.78</v>
      </c>
      <c r="AD52">
        <v>0.78</v>
      </c>
      <c r="AE52">
        <v>0.78</v>
      </c>
      <c r="AF52" s="1">
        <v>0.78</v>
      </c>
      <c r="AG52">
        <v>0.78</v>
      </c>
      <c r="AH52">
        <v>0.78</v>
      </c>
      <c r="AI52">
        <v>0.78</v>
      </c>
      <c r="AJ52">
        <v>0.78</v>
      </c>
      <c r="AK52">
        <v>0.78</v>
      </c>
      <c r="AL52">
        <v>0.78</v>
      </c>
    </row>
    <row r="53" spans="2:38" x14ac:dyDescent="0.2">
      <c r="B53" t="s">
        <v>36</v>
      </c>
      <c r="C53">
        <v>0.78</v>
      </c>
      <c r="D53">
        <v>0.78</v>
      </c>
      <c r="E53">
        <v>0.78</v>
      </c>
      <c r="F53">
        <v>0.78</v>
      </c>
      <c r="G53">
        <v>0.78</v>
      </c>
      <c r="H53">
        <v>0.78</v>
      </c>
      <c r="I53">
        <v>0.78</v>
      </c>
      <c r="J53">
        <v>0.78</v>
      </c>
      <c r="K53">
        <v>0.78</v>
      </c>
      <c r="L53">
        <v>0.78</v>
      </c>
      <c r="M53">
        <v>0.78</v>
      </c>
      <c r="N53">
        <v>0.78</v>
      </c>
      <c r="O53">
        <v>0.78</v>
      </c>
      <c r="P53">
        <v>0.78</v>
      </c>
      <c r="Q53">
        <v>0.78</v>
      </c>
      <c r="R53">
        <v>0.78</v>
      </c>
      <c r="U53" t="s">
        <v>36</v>
      </c>
      <c r="V53">
        <v>0.78</v>
      </c>
      <c r="W53">
        <v>0.78</v>
      </c>
      <c r="X53">
        <v>0.78</v>
      </c>
      <c r="Y53">
        <v>0.78</v>
      </c>
      <c r="Z53">
        <v>0.78</v>
      </c>
      <c r="AA53">
        <v>0.78</v>
      </c>
      <c r="AB53">
        <v>0.78</v>
      </c>
      <c r="AC53">
        <v>0.78</v>
      </c>
      <c r="AD53">
        <v>0.78</v>
      </c>
      <c r="AE53">
        <v>0.78</v>
      </c>
      <c r="AF53" s="1">
        <v>0.78</v>
      </c>
      <c r="AG53">
        <v>0.78</v>
      </c>
      <c r="AH53">
        <v>0.78</v>
      </c>
      <c r="AI53">
        <v>0.78</v>
      </c>
      <c r="AJ53">
        <v>0.78</v>
      </c>
      <c r="AK53">
        <v>0.78</v>
      </c>
      <c r="AL53">
        <v>0.78</v>
      </c>
    </row>
    <row r="54" spans="2:38" x14ac:dyDescent="0.2">
      <c r="B54" t="s">
        <v>37</v>
      </c>
      <c r="C54">
        <v>0.78</v>
      </c>
      <c r="D54">
        <v>0.78</v>
      </c>
      <c r="E54">
        <v>0.78</v>
      </c>
      <c r="F54">
        <v>0.78</v>
      </c>
      <c r="G54">
        <v>0.78</v>
      </c>
      <c r="H54">
        <v>0.78</v>
      </c>
      <c r="I54">
        <v>0.78</v>
      </c>
      <c r="J54">
        <v>0.78</v>
      </c>
      <c r="K54">
        <v>0.78</v>
      </c>
      <c r="L54">
        <v>0.78</v>
      </c>
      <c r="M54">
        <v>0.78</v>
      </c>
      <c r="N54">
        <v>0.78</v>
      </c>
      <c r="O54">
        <v>0.78</v>
      </c>
      <c r="P54">
        <v>0.78</v>
      </c>
      <c r="Q54">
        <v>0.78</v>
      </c>
      <c r="R54">
        <v>0.78</v>
      </c>
      <c r="U54" t="s">
        <v>37</v>
      </c>
      <c r="V54">
        <v>0.78</v>
      </c>
      <c r="W54">
        <v>0.78</v>
      </c>
      <c r="X54">
        <v>0.78</v>
      </c>
      <c r="Y54">
        <v>0.78</v>
      </c>
      <c r="Z54">
        <v>0.78</v>
      </c>
      <c r="AA54">
        <v>0.78</v>
      </c>
      <c r="AB54">
        <v>0.78</v>
      </c>
      <c r="AC54">
        <v>0.78</v>
      </c>
      <c r="AD54">
        <v>0.78</v>
      </c>
      <c r="AE54">
        <v>0.78</v>
      </c>
      <c r="AF54" s="1">
        <v>0.78</v>
      </c>
      <c r="AG54">
        <v>0.78</v>
      </c>
      <c r="AH54">
        <v>0.78</v>
      </c>
      <c r="AI54">
        <v>0.78</v>
      </c>
      <c r="AJ54">
        <v>0.78</v>
      </c>
      <c r="AK54">
        <v>0.78</v>
      </c>
      <c r="AL54">
        <v>0.78</v>
      </c>
    </row>
    <row r="55" spans="2:38" x14ac:dyDescent="0.2">
      <c r="B55" t="s">
        <v>38</v>
      </c>
      <c r="C55">
        <v>0.78</v>
      </c>
      <c r="D55">
        <v>0.78</v>
      </c>
      <c r="E55">
        <v>0.78</v>
      </c>
      <c r="F55">
        <v>0.78</v>
      </c>
      <c r="G55">
        <v>0.78</v>
      </c>
      <c r="H55">
        <v>0.78</v>
      </c>
      <c r="I55">
        <v>0.78</v>
      </c>
      <c r="J55">
        <v>0.78</v>
      </c>
      <c r="K55">
        <v>0.78</v>
      </c>
      <c r="L55">
        <v>0.78</v>
      </c>
      <c r="M55">
        <v>0.78</v>
      </c>
      <c r="N55">
        <v>0.78</v>
      </c>
      <c r="O55">
        <v>0.78</v>
      </c>
      <c r="P55">
        <v>0.78</v>
      </c>
      <c r="Q55">
        <v>0.78</v>
      </c>
      <c r="R55">
        <v>0.78</v>
      </c>
      <c r="U55" t="s">
        <v>38</v>
      </c>
      <c r="V55">
        <v>0.78</v>
      </c>
      <c r="W55">
        <v>0.78</v>
      </c>
      <c r="X55">
        <v>0.78</v>
      </c>
      <c r="Y55">
        <v>0.78</v>
      </c>
      <c r="Z55">
        <v>0.78</v>
      </c>
      <c r="AA55">
        <v>0.78</v>
      </c>
      <c r="AB55">
        <v>0.78</v>
      </c>
      <c r="AC55">
        <v>0.78</v>
      </c>
      <c r="AD55">
        <v>0.78</v>
      </c>
      <c r="AE55">
        <v>0.78</v>
      </c>
      <c r="AF55" s="1">
        <v>0.78</v>
      </c>
      <c r="AG55">
        <v>0.78</v>
      </c>
      <c r="AH55">
        <v>0.78</v>
      </c>
      <c r="AI55">
        <v>0.78</v>
      </c>
      <c r="AJ55">
        <v>0.78</v>
      </c>
      <c r="AK55">
        <v>0.78</v>
      </c>
      <c r="AL55">
        <v>0.78</v>
      </c>
    </row>
    <row r="56" spans="2:38" x14ac:dyDescent="0.2">
      <c r="B56" t="s">
        <v>39</v>
      </c>
      <c r="C56">
        <v>0.78</v>
      </c>
      <c r="D56">
        <v>0.78</v>
      </c>
      <c r="E56">
        <v>0.78</v>
      </c>
      <c r="F56">
        <v>0.78</v>
      </c>
      <c r="G56">
        <v>0.78</v>
      </c>
      <c r="H56">
        <v>0.78</v>
      </c>
      <c r="I56">
        <v>0.78</v>
      </c>
      <c r="J56">
        <v>0.78</v>
      </c>
      <c r="K56">
        <v>0.78</v>
      </c>
      <c r="L56">
        <v>0.78</v>
      </c>
      <c r="M56">
        <v>0.78</v>
      </c>
      <c r="N56">
        <v>0.78</v>
      </c>
      <c r="O56">
        <v>0.78</v>
      </c>
      <c r="P56">
        <v>0.78</v>
      </c>
      <c r="Q56">
        <v>0.78</v>
      </c>
      <c r="R56">
        <v>0.78</v>
      </c>
      <c r="U56" t="s">
        <v>39</v>
      </c>
      <c r="V56">
        <v>0.78</v>
      </c>
      <c r="W56">
        <v>0.78</v>
      </c>
      <c r="X56">
        <v>0.78</v>
      </c>
      <c r="Y56">
        <v>0.78</v>
      </c>
      <c r="Z56">
        <v>0.78</v>
      </c>
      <c r="AA56">
        <v>0.78</v>
      </c>
      <c r="AB56">
        <v>0.78</v>
      </c>
      <c r="AC56">
        <v>0.78</v>
      </c>
      <c r="AD56">
        <v>0.78</v>
      </c>
      <c r="AE56">
        <v>0.78</v>
      </c>
      <c r="AF56" s="1">
        <v>0.78</v>
      </c>
      <c r="AG56">
        <v>0.78</v>
      </c>
      <c r="AH56">
        <v>0.78</v>
      </c>
      <c r="AI56">
        <v>0.78</v>
      </c>
      <c r="AJ56">
        <v>0.78</v>
      </c>
      <c r="AK56">
        <v>0.78</v>
      </c>
      <c r="AL56">
        <v>0.78</v>
      </c>
    </row>
    <row r="57" spans="2:38" x14ac:dyDescent="0.2">
      <c r="B57" t="s">
        <v>40</v>
      </c>
      <c r="C57">
        <v>0.78</v>
      </c>
      <c r="D57">
        <v>0.78</v>
      </c>
      <c r="E57">
        <v>0.78</v>
      </c>
      <c r="F57">
        <v>0.78</v>
      </c>
      <c r="G57">
        <v>0.78</v>
      </c>
      <c r="H57">
        <v>0.78</v>
      </c>
      <c r="I57">
        <v>0.78</v>
      </c>
      <c r="J57">
        <v>0.78</v>
      </c>
      <c r="K57">
        <v>0.78</v>
      </c>
      <c r="L57">
        <v>0.78</v>
      </c>
      <c r="M57">
        <v>0.78</v>
      </c>
      <c r="N57">
        <v>0.78</v>
      </c>
      <c r="O57">
        <v>0.78</v>
      </c>
      <c r="P57">
        <v>0.78</v>
      </c>
      <c r="Q57">
        <v>0.78</v>
      </c>
      <c r="R57">
        <v>0.78</v>
      </c>
      <c r="U57" t="s">
        <v>40</v>
      </c>
      <c r="V57">
        <v>0.78</v>
      </c>
      <c r="W57">
        <v>0.78</v>
      </c>
      <c r="X57">
        <v>0.78</v>
      </c>
      <c r="Y57">
        <v>0.78</v>
      </c>
      <c r="Z57">
        <v>0.78</v>
      </c>
      <c r="AA57">
        <v>0.78</v>
      </c>
      <c r="AB57">
        <v>0.78</v>
      </c>
      <c r="AC57">
        <v>0.78</v>
      </c>
      <c r="AD57">
        <v>0.78</v>
      </c>
      <c r="AE57">
        <v>0.78</v>
      </c>
      <c r="AF57" s="1">
        <v>0.78</v>
      </c>
      <c r="AG57">
        <v>0.78</v>
      </c>
      <c r="AH57">
        <v>0.78</v>
      </c>
      <c r="AI57">
        <v>0.78</v>
      </c>
      <c r="AJ57">
        <v>0.78</v>
      </c>
      <c r="AK57">
        <v>0.78</v>
      </c>
      <c r="AL57">
        <v>0.78</v>
      </c>
    </row>
    <row r="58" spans="2:38" x14ac:dyDescent="0.2">
      <c r="B58" t="s">
        <v>41</v>
      </c>
      <c r="C58">
        <v>0.78</v>
      </c>
      <c r="D58">
        <v>0.78</v>
      </c>
      <c r="E58">
        <v>0.78</v>
      </c>
      <c r="F58">
        <v>0.78</v>
      </c>
      <c r="G58">
        <v>0.78</v>
      </c>
      <c r="H58">
        <v>0.78</v>
      </c>
      <c r="I58">
        <v>0.78</v>
      </c>
      <c r="J58">
        <v>0.78</v>
      </c>
      <c r="K58">
        <v>0.78</v>
      </c>
      <c r="L58">
        <v>0.78</v>
      </c>
      <c r="M58">
        <v>0.78</v>
      </c>
      <c r="N58">
        <v>0.78</v>
      </c>
      <c r="O58">
        <v>0.78</v>
      </c>
      <c r="P58">
        <v>0.78</v>
      </c>
      <c r="Q58">
        <v>0.78</v>
      </c>
      <c r="R58">
        <v>0.78</v>
      </c>
      <c r="U58" t="s">
        <v>41</v>
      </c>
      <c r="V58">
        <v>0.78</v>
      </c>
      <c r="W58">
        <v>0.78</v>
      </c>
      <c r="X58">
        <v>0.78</v>
      </c>
      <c r="Y58">
        <v>0.78</v>
      </c>
      <c r="Z58">
        <v>0.78</v>
      </c>
      <c r="AA58">
        <v>0.78</v>
      </c>
      <c r="AB58">
        <v>0.78</v>
      </c>
      <c r="AC58">
        <v>0.78</v>
      </c>
      <c r="AD58">
        <v>0.78</v>
      </c>
      <c r="AE58">
        <v>0.78</v>
      </c>
      <c r="AF58" s="1">
        <v>0.78</v>
      </c>
      <c r="AG58">
        <v>0.78</v>
      </c>
      <c r="AH58">
        <v>0.78</v>
      </c>
      <c r="AI58">
        <v>0.78</v>
      </c>
      <c r="AJ58">
        <v>0.78</v>
      </c>
      <c r="AK58">
        <v>0.78</v>
      </c>
      <c r="AL58">
        <v>0.78</v>
      </c>
    </row>
    <row r="59" spans="2:38" x14ac:dyDescent="0.2">
      <c r="B59" t="s">
        <v>42</v>
      </c>
      <c r="C59">
        <v>0.78</v>
      </c>
      <c r="D59">
        <v>0.78</v>
      </c>
      <c r="E59">
        <v>0.78</v>
      </c>
      <c r="F59">
        <v>0.78</v>
      </c>
      <c r="G59">
        <v>0.78</v>
      </c>
      <c r="H59">
        <v>0.78</v>
      </c>
      <c r="I59">
        <v>0.78</v>
      </c>
      <c r="J59">
        <v>0.78</v>
      </c>
      <c r="K59">
        <v>0.78</v>
      </c>
      <c r="L59">
        <v>0.78</v>
      </c>
      <c r="M59">
        <v>0.78</v>
      </c>
      <c r="N59">
        <v>0.78</v>
      </c>
      <c r="O59">
        <v>0.78</v>
      </c>
      <c r="P59">
        <v>0.78</v>
      </c>
      <c r="Q59">
        <v>0.78</v>
      </c>
      <c r="R59">
        <v>0.78</v>
      </c>
      <c r="U59" t="s">
        <v>42</v>
      </c>
      <c r="V59">
        <v>0.78</v>
      </c>
      <c r="W59">
        <v>0.78</v>
      </c>
      <c r="X59">
        <v>0.78</v>
      </c>
      <c r="Y59">
        <v>0.78</v>
      </c>
      <c r="Z59">
        <v>0.78</v>
      </c>
      <c r="AA59">
        <v>0.78</v>
      </c>
      <c r="AB59">
        <v>0.78</v>
      </c>
      <c r="AC59">
        <v>0.78</v>
      </c>
      <c r="AD59">
        <v>0.78</v>
      </c>
      <c r="AE59">
        <v>0.78</v>
      </c>
      <c r="AF59" s="1">
        <v>0.78</v>
      </c>
      <c r="AG59">
        <v>0.78</v>
      </c>
      <c r="AH59">
        <v>0.78</v>
      </c>
      <c r="AI59">
        <v>0.78</v>
      </c>
      <c r="AJ59">
        <v>0.78</v>
      </c>
      <c r="AK59">
        <v>0.78</v>
      </c>
      <c r="AL59">
        <v>0.78</v>
      </c>
    </row>
    <row r="60" spans="2:38" x14ac:dyDescent="0.2">
      <c r="B60" t="s">
        <v>43</v>
      </c>
      <c r="C60">
        <v>0.78</v>
      </c>
      <c r="D60">
        <v>0.78</v>
      </c>
      <c r="E60">
        <v>0.78</v>
      </c>
      <c r="F60">
        <v>0.78</v>
      </c>
      <c r="G60">
        <v>0.78</v>
      </c>
      <c r="H60">
        <v>0.78</v>
      </c>
      <c r="I60">
        <v>0.78</v>
      </c>
      <c r="J60">
        <v>0.78</v>
      </c>
      <c r="K60">
        <v>0.78</v>
      </c>
      <c r="L60">
        <v>0.78</v>
      </c>
      <c r="M60">
        <v>0.78</v>
      </c>
      <c r="N60">
        <v>0.78</v>
      </c>
      <c r="O60">
        <v>0.78</v>
      </c>
      <c r="P60">
        <v>0.78</v>
      </c>
      <c r="Q60">
        <v>0.78</v>
      </c>
      <c r="R60">
        <v>0.78</v>
      </c>
      <c r="U60" t="s">
        <v>43</v>
      </c>
      <c r="V60">
        <v>0.78</v>
      </c>
      <c r="W60">
        <v>0.78</v>
      </c>
      <c r="X60">
        <v>0.78</v>
      </c>
      <c r="Y60">
        <v>0.78</v>
      </c>
      <c r="Z60">
        <v>0.78</v>
      </c>
      <c r="AA60">
        <v>0.78</v>
      </c>
      <c r="AB60">
        <v>0.78</v>
      </c>
      <c r="AC60">
        <v>0.78</v>
      </c>
      <c r="AD60">
        <v>0.78</v>
      </c>
      <c r="AE60">
        <v>0.78</v>
      </c>
      <c r="AF60" s="1">
        <v>0.78</v>
      </c>
      <c r="AG60">
        <v>0.78</v>
      </c>
      <c r="AH60">
        <v>0.78</v>
      </c>
      <c r="AI60">
        <v>0.78</v>
      </c>
      <c r="AJ60">
        <v>0.78</v>
      </c>
      <c r="AK60">
        <v>0.78</v>
      </c>
      <c r="AL60">
        <v>0.78</v>
      </c>
    </row>
    <row r="61" spans="2:38" x14ac:dyDescent="0.2">
      <c r="B61" t="s">
        <v>44</v>
      </c>
      <c r="C61">
        <v>0.78</v>
      </c>
      <c r="D61">
        <v>0.78</v>
      </c>
      <c r="E61">
        <v>0.78</v>
      </c>
      <c r="F61">
        <v>0.78</v>
      </c>
      <c r="G61">
        <v>0.78</v>
      </c>
      <c r="H61">
        <v>0.78</v>
      </c>
      <c r="I61">
        <v>0.78</v>
      </c>
      <c r="J61">
        <v>0.78</v>
      </c>
      <c r="K61">
        <v>0.78</v>
      </c>
      <c r="L61">
        <v>0.78</v>
      </c>
      <c r="M61">
        <v>0.78</v>
      </c>
      <c r="N61">
        <v>0.78</v>
      </c>
      <c r="O61">
        <v>0.78</v>
      </c>
      <c r="P61">
        <v>0.78</v>
      </c>
      <c r="Q61">
        <v>0.78</v>
      </c>
      <c r="R61">
        <v>0.78</v>
      </c>
      <c r="U61" t="s">
        <v>44</v>
      </c>
      <c r="V61">
        <v>0.78</v>
      </c>
      <c r="W61">
        <v>0.78</v>
      </c>
      <c r="X61">
        <v>0.78</v>
      </c>
      <c r="Y61">
        <v>0.78</v>
      </c>
      <c r="Z61">
        <v>0.78</v>
      </c>
      <c r="AA61">
        <v>0.78</v>
      </c>
      <c r="AB61">
        <v>0.78</v>
      </c>
      <c r="AC61">
        <v>0.78</v>
      </c>
      <c r="AD61">
        <v>0.78</v>
      </c>
      <c r="AE61">
        <v>0.78</v>
      </c>
      <c r="AF61" s="1">
        <v>0.78</v>
      </c>
      <c r="AG61">
        <v>0.78</v>
      </c>
      <c r="AH61">
        <v>0.78</v>
      </c>
      <c r="AI61">
        <v>0.78</v>
      </c>
      <c r="AJ61">
        <v>0.78</v>
      </c>
      <c r="AK61">
        <v>0.78</v>
      </c>
      <c r="AL61">
        <v>0.78</v>
      </c>
    </row>
    <row r="62" spans="2:38" x14ac:dyDescent="0.2">
      <c r="B62" t="s">
        <v>45</v>
      </c>
      <c r="C62">
        <v>0.78</v>
      </c>
      <c r="D62">
        <v>0.78</v>
      </c>
      <c r="E62">
        <v>0.78</v>
      </c>
      <c r="F62">
        <v>0.78</v>
      </c>
      <c r="G62">
        <v>0.78</v>
      </c>
      <c r="H62">
        <v>0.78</v>
      </c>
      <c r="I62">
        <v>0.78</v>
      </c>
      <c r="J62">
        <v>0.78</v>
      </c>
      <c r="K62">
        <v>0.78</v>
      </c>
      <c r="L62">
        <v>0.78</v>
      </c>
      <c r="M62">
        <v>0.78</v>
      </c>
      <c r="N62">
        <v>0.78</v>
      </c>
      <c r="O62">
        <v>0.78</v>
      </c>
      <c r="P62">
        <v>0.78</v>
      </c>
      <c r="Q62">
        <v>0.78</v>
      </c>
      <c r="R62">
        <v>0.78</v>
      </c>
      <c r="U62" t="s">
        <v>45</v>
      </c>
      <c r="V62">
        <v>0.78</v>
      </c>
      <c r="W62">
        <v>0.78</v>
      </c>
      <c r="X62">
        <v>0.78</v>
      </c>
      <c r="Y62">
        <v>0.78</v>
      </c>
      <c r="Z62">
        <v>0.78</v>
      </c>
      <c r="AA62">
        <v>0.78</v>
      </c>
      <c r="AB62">
        <v>0.78</v>
      </c>
      <c r="AC62">
        <v>0.78</v>
      </c>
      <c r="AD62">
        <v>0.78</v>
      </c>
      <c r="AE62">
        <v>0.78</v>
      </c>
      <c r="AF62" s="1">
        <v>0.78</v>
      </c>
      <c r="AG62">
        <v>0.78</v>
      </c>
      <c r="AH62">
        <v>0.78</v>
      </c>
      <c r="AI62">
        <v>0.78</v>
      </c>
      <c r="AJ62">
        <v>0.78</v>
      </c>
      <c r="AK62">
        <v>0.78</v>
      </c>
      <c r="AL62">
        <v>0.78</v>
      </c>
    </row>
    <row r="63" spans="2:38" x14ac:dyDescent="0.2">
      <c r="B63" t="s">
        <v>46</v>
      </c>
      <c r="C63">
        <v>0.78</v>
      </c>
      <c r="D63">
        <v>0.78</v>
      </c>
      <c r="E63">
        <v>0.78</v>
      </c>
      <c r="F63">
        <v>0.78</v>
      </c>
      <c r="G63">
        <v>0.78</v>
      </c>
      <c r="H63">
        <v>0.78</v>
      </c>
      <c r="I63">
        <v>0.78</v>
      </c>
      <c r="J63">
        <v>0.78</v>
      </c>
      <c r="K63">
        <v>0.78</v>
      </c>
      <c r="L63">
        <v>0.78</v>
      </c>
      <c r="M63">
        <v>0.78</v>
      </c>
      <c r="N63">
        <v>0.78</v>
      </c>
      <c r="O63">
        <v>0.78</v>
      </c>
      <c r="P63">
        <v>0.78</v>
      </c>
      <c r="Q63">
        <v>0.78</v>
      </c>
      <c r="R63">
        <v>0.78</v>
      </c>
      <c r="U63" t="s">
        <v>46</v>
      </c>
      <c r="V63">
        <v>0.78</v>
      </c>
      <c r="W63">
        <v>0.78</v>
      </c>
      <c r="X63">
        <v>0.78</v>
      </c>
      <c r="Y63">
        <v>0.78</v>
      </c>
      <c r="Z63">
        <v>0.78</v>
      </c>
      <c r="AA63">
        <v>0.78</v>
      </c>
      <c r="AB63">
        <v>0.78</v>
      </c>
      <c r="AC63">
        <v>0.78</v>
      </c>
      <c r="AD63">
        <v>0.78</v>
      </c>
      <c r="AE63">
        <v>0.78</v>
      </c>
      <c r="AF63" s="1">
        <v>0.78</v>
      </c>
      <c r="AG63">
        <v>0.78</v>
      </c>
      <c r="AH63">
        <v>0.78</v>
      </c>
      <c r="AI63">
        <v>0.78</v>
      </c>
      <c r="AJ63">
        <v>0.78</v>
      </c>
      <c r="AK63">
        <v>0.78</v>
      </c>
      <c r="AL63">
        <v>0.78</v>
      </c>
    </row>
    <row r="64" spans="2:38" x14ac:dyDescent="0.2">
      <c r="B64" t="s">
        <v>47</v>
      </c>
      <c r="C64">
        <v>0.78</v>
      </c>
      <c r="D64">
        <v>0.78</v>
      </c>
      <c r="E64">
        <v>0.78</v>
      </c>
      <c r="F64">
        <v>0.78</v>
      </c>
      <c r="G64">
        <v>0.78</v>
      </c>
      <c r="H64">
        <v>0.78</v>
      </c>
      <c r="I64">
        <v>0.78</v>
      </c>
      <c r="J64">
        <v>0.78</v>
      </c>
      <c r="K64">
        <v>0.78</v>
      </c>
      <c r="L64">
        <v>0.78</v>
      </c>
      <c r="M64">
        <v>0.78</v>
      </c>
      <c r="N64">
        <v>0.78</v>
      </c>
      <c r="O64">
        <v>0.78</v>
      </c>
      <c r="P64">
        <v>0.78</v>
      </c>
      <c r="Q64">
        <v>0.78</v>
      </c>
      <c r="R64">
        <v>0.78</v>
      </c>
      <c r="U64" t="s">
        <v>47</v>
      </c>
      <c r="V64">
        <v>0.78</v>
      </c>
      <c r="W64">
        <v>0.78</v>
      </c>
      <c r="X64">
        <v>0.78</v>
      </c>
      <c r="Y64">
        <v>0.78</v>
      </c>
      <c r="Z64">
        <v>0.78</v>
      </c>
      <c r="AA64">
        <v>0.78</v>
      </c>
      <c r="AB64">
        <v>0.78</v>
      </c>
      <c r="AC64">
        <v>0.78</v>
      </c>
      <c r="AD64">
        <v>0.78</v>
      </c>
      <c r="AE64">
        <v>0.78</v>
      </c>
      <c r="AF64" s="1">
        <v>0.78</v>
      </c>
      <c r="AG64">
        <v>0.78</v>
      </c>
      <c r="AH64">
        <v>0.78</v>
      </c>
      <c r="AI64">
        <v>0.78</v>
      </c>
      <c r="AJ64">
        <v>0.78</v>
      </c>
      <c r="AK64">
        <v>0.78</v>
      </c>
      <c r="AL64">
        <v>0.78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v>0.78</v>
      </c>
      <c r="D67">
        <v>0.78</v>
      </c>
      <c r="E67">
        <v>0.78</v>
      </c>
      <c r="F67">
        <v>0.78</v>
      </c>
      <c r="G67">
        <v>0.78</v>
      </c>
      <c r="H67">
        <v>0.78</v>
      </c>
      <c r="I67">
        <v>0.78</v>
      </c>
      <c r="J67">
        <v>0.78</v>
      </c>
      <c r="K67">
        <v>0.78</v>
      </c>
      <c r="L67">
        <v>0.78</v>
      </c>
      <c r="M67">
        <v>0.78</v>
      </c>
      <c r="N67">
        <v>0.78</v>
      </c>
      <c r="O67">
        <v>0.78</v>
      </c>
      <c r="P67">
        <v>0.78</v>
      </c>
      <c r="Q67">
        <v>0.78</v>
      </c>
      <c r="R67">
        <v>0.78</v>
      </c>
      <c r="U67" t="s">
        <v>18</v>
      </c>
      <c r="V67">
        <v>0.78</v>
      </c>
      <c r="W67">
        <v>0.78</v>
      </c>
      <c r="X67">
        <v>0.78</v>
      </c>
      <c r="Y67">
        <v>0.78</v>
      </c>
      <c r="Z67">
        <v>0.78</v>
      </c>
      <c r="AA67">
        <v>0.78</v>
      </c>
      <c r="AB67">
        <v>0.78</v>
      </c>
      <c r="AC67">
        <v>0.78</v>
      </c>
      <c r="AD67">
        <v>0.78</v>
      </c>
      <c r="AE67">
        <v>0.78</v>
      </c>
      <c r="AF67" s="1">
        <v>0.78</v>
      </c>
      <c r="AG67">
        <v>0.78</v>
      </c>
      <c r="AH67">
        <v>0.78</v>
      </c>
      <c r="AI67">
        <v>0.78</v>
      </c>
      <c r="AJ67">
        <v>0.78</v>
      </c>
      <c r="AK67">
        <v>0.78</v>
      </c>
      <c r="AL67">
        <v>0.78</v>
      </c>
    </row>
    <row r="68" spans="1:38" x14ac:dyDescent="0.2">
      <c r="B68" t="s">
        <v>19</v>
      </c>
      <c r="C68">
        <v>0.78</v>
      </c>
      <c r="D68">
        <v>0.78</v>
      </c>
      <c r="E68">
        <v>0.78</v>
      </c>
      <c r="F68">
        <v>0.78</v>
      </c>
      <c r="G68">
        <v>0.78</v>
      </c>
      <c r="H68">
        <v>0.78</v>
      </c>
      <c r="I68">
        <v>0.78</v>
      </c>
      <c r="J68">
        <v>0.78</v>
      </c>
      <c r="K68">
        <v>0.78</v>
      </c>
      <c r="L68">
        <v>0.78</v>
      </c>
      <c r="M68">
        <v>0.78</v>
      </c>
      <c r="N68">
        <v>0.78</v>
      </c>
      <c r="O68">
        <v>0.78</v>
      </c>
      <c r="P68">
        <v>0.78</v>
      </c>
      <c r="Q68">
        <v>0.78</v>
      </c>
      <c r="R68">
        <v>0.78</v>
      </c>
      <c r="U68" t="s">
        <v>19</v>
      </c>
      <c r="V68">
        <v>0.78</v>
      </c>
      <c r="W68">
        <v>0.78</v>
      </c>
      <c r="X68">
        <v>0.78</v>
      </c>
      <c r="Y68">
        <v>0.78</v>
      </c>
      <c r="Z68">
        <v>0.78</v>
      </c>
      <c r="AA68">
        <v>0.78</v>
      </c>
      <c r="AB68">
        <v>0.78</v>
      </c>
      <c r="AC68">
        <v>0.78</v>
      </c>
      <c r="AD68">
        <v>0.78</v>
      </c>
      <c r="AE68">
        <v>0.78</v>
      </c>
      <c r="AF68" s="1">
        <v>0.78</v>
      </c>
      <c r="AG68">
        <v>0.78</v>
      </c>
      <c r="AH68">
        <v>0.78</v>
      </c>
      <c r="AI68">
        <v>0.78</v>
      </c>
      <c r="AJ68">
        <v>0.78</v>
      </c>
      <c r="AK68">
        <v>0.78</v>
      </c>
      <c r="AL68">
        <v>0.78</v>
      </c>
    </row>
    <row r="69" spans="1:38" x14ac:dyDescent="0.2">
      <c r="B69" t="s">
        <v>20</v>
      </c>
      <c r="C69">
        <v>0.78</v>
      </c>
      <c r="D69">
        <v>0.78</v>
      </c>
      <c r="E69">
        <v>0.78</v>
      </c>
      <c r="F69">
        <v>0.78</v>
      </c>
      <c r="G69">
        <v>0.78</v>
      </c>
      <c r="H69">
        <v>0.78</v>
      </c>
      <c r="I69">
        <v>0.78</v>
      </c>
      <c r="J69">
        <v>0.78</v>
      </c>
      <c r="K69">
        <v>0.78</v>
      </c>
      <c r="L69">
        <v>0.78</v>
      </c>
      <c r="M69">
        <v>0.78</v>
      </c>
      <c r="N69">
        <v>0.78</v>
      </c>
      <c r="O69">
        <v>0.78</v>
      </c>
      <c r="P69">
        <v>0.78</v>
      </c>
      <c r="Q69">
        <v>0.78</v>
      </c>
      <c r="R69">
        <v>0.78</v>
      </c>
      <c r="U69" t="s">
        <v>20</v>
      </c>
      <c r="V69">
        <v>0.78</v>
      </c>
      <c r="W69">
        <v>0.78</v>
      </c>
      <c r="X69">
        <v>0.78</v>
      </c>
      <c r="Y69">
        <v>0.78</v>
      </c>
      <c r="Z69">
        <v>0.78</v>
      </c>
      <c r="AA69">
        <v>0.78</v>
      </c>
      <c r="AB69">
        <v>0.78</v>
      </c>
      <c r="AC69">
        <v>0.78</v>
      </c>
      <c r="AD69">
        <v>0.78</v>
      </c>
      <c r="AE69">
        <v>0.78</v>
      </c>
      <c r="AF69" s="1">
        <v>0.78</v>
      </c>
      <c r="AG69">
        <v>0.78</v>
      </c>
      <c r="AH69">
        <v>0.78</v>
      </c>
      <c r="AI69">
        <v>0.78</v>
      </c>
      <c r="AJ69">
        <v>0.78</v>
      </c>
      <c r="AK69">
        <v>0.78</v>
      </c>
      <c r="AL69">
        <v>0.78</v>
      </c>
    </row>
    <row r="70" spans="1:38" x14ac:dyDescent="0.2">
      <c r="B70" t="s">
        <v>21</v>
      </c>
      <c r="C70">
        <v>0.78</v>
      </c>
      <c r="D70">
        <v>0.78</v>
      </c>
      <c r="E70">
        <v>0.78</v>
      </c>
      <c r="F70">
        <v>0.78</v>
      </c>
      <c r="G70">
        <v>0.78</v>
      </c>
      <c r="H70">
        <v>0.78</v>
      </c>
      <c r="I70">
        <v>0.78</v>
      </c>
      <c r="J70">
        <v>0.78</v>
      </c>
      <c r="K70">
        <v>0.78</v>
      </c>
      <c r="L70">
        <v>0.78</v>
      </c>
      <c r="M70">
        <v>0.78</v>
      </c>
      <c r="N70">
        <v>0.78</v>
      </c>
      <c r="O70">
        <v>0.78</v>
      </c>
      <c r="P70">
        <v>0.78</v>
      </c>
      <c r="Q70">
        <v>0.78</v>
      </c>
      <c r="R70">
        <v>0.78</v>
      </c>
      <c r="U70" t="s">
        <v>21</v>
      </c>
      <c r="V70">
        <v>0.78</v>
      </c>
      <c r="W70">
        <v>0.78</v>
      </c>
      <c r="X70">
        <v>0.78</v>
      </c>
      <c r="Y70">
        <v>0.78</v>
      </c>
      <c r="Z70">
        <v>0.78</v>
      </c>
      <c r="AA70">
        <v>0.78</v>
      </c>
      <c r="AB70">
        <v>0.78</v>
      </c>
      <c r="AC70">
        <v>0.78</v>
      </c>
      <c r="AD70">
        <v>0.78</v>
      </c>
      <c r="AE70">
        <v>0.78</v>
      </c>
      <c r="AF70" s="1">
        <v>0.78</v>
      </c>
      <c r="AG70">
        <v>0.78</v>
      </c>
      <c r="AH70">
        <v>0.78</v>
      </c>
      <c r="AI70">
        <v>0.78</v>
      </c>
      <c r="AJ70">
        <v>0.78</v>
      </c>
      <c r="AK70">
        <v>0.78</v>
      </c>
      <c r="AL70">
        <v>0.78</v>
      </c>
    </row>
    <row r="71" spans="1:38" x14ac:dyDescent="0.2">
      <c r="B71" t="s">
        <v>22</v>
      </c>
      <c r="C71">
        <v>0.78</v>
      </c>
      <c r="D71">
        <v>0.78</v>
      </c>
      <c r="E71">
        <v>0.78</v>
      </c>
      <c r="F71">
        <v>0.78</v>
      </c>
      <c r="G71">
        <v>0.78</v>
      </c>
      <c r="H71">
        <v>0.78</v>
      </c>
      <c r="I71">
        <v>0.78</v>
      </c>
      <c r="J71">
        <v>0.78</v>
      </c>
      <c r="K71">
        <v>0.78</v>
      </c>
      <c r="L71">
        <v>0.78</v>
      </c>
      <c r="M71">
        <v>0.78</v>
      </c>
      <c r="N71">
        <v>0.78</v>
      </c>
      <c r="O71">
        <v>0.78</v>
      </c>
      <c r="P71">
        <v>0.78</v>
      </c>
      <c r="Q71">
        <v>0.78</v>
      </c>
      <c r="R71">
        <v>0.78</v>
      </c>
      <c r="U71" t="s">
        <v>22</v>
      </c>
      <c r="V71">
        <v>0.78</v>
      </c>
      <c r="W71">
        <v>0.78</v>
      </c>
      <c r="X71">
        <v>0.78</v>
      </c>
      <c r="Y71">
        <v>0.78</v>
      </c>
      <c r="Z71">
        <v>0.78</v>
      </c>
      <c r="AA71">
        <v>0.78</v>
      </c>
      <c r="AB71">
        <v>0.78</v>
      </c>
      <c r="AC71">
        <v>0.78</v>
      </c>
      <c r="AD71">
        <v>0.78</v>
      </c>
      <c r="AE71">
        <v>0.78</v>
      </c>
      <c r="AF71" s="1">
        <v>0.78</v>
      </c>
      <c r="AG71">
        <v>0.78</v>
      </c>
      <c r="AH71">
        <v>0.78</v>
      </c>
      <c r="AI71">
        <v>0.78</v>
      </c>
      <c r="AJ71">
        <v>0.78</v>
      </c>
      <c r="AK71">
        <v>0.78</v>
      </c>
      <c r="AL71">
        <v>0.78</v>
      </c>
    </row>
    <row r="72" spans="1:38" x14ac:dyDescent="0.2">
      <c r="B72" t="s">
        <v>23</v>
      </c>
      <c r="C72">
        <v>0.78</v>
      </c>
      <c r="D72">
        <v>0.78</v>
      </c>
      <c r="E72">
        <v>0.78</v>
      </c>
      <c r="F72">
        <v>0.78</v>
      </c>
      <c r="G72">
        <v>0.78</v>
      </c>
      <c r="H72">
        <v>0.78</v>
      </c>
      <c r="I72">
        <v>0.78</v>
      </c>
      <c r="J72">
        <v>0.78</v>
      </c>
      <c r="K72">
        <v>0.78</v>
      </c>
      <c r="L72">
        <v>0.78</v>
      </c>
      <c r="M72">
        <v>0.78</v>
      </c>
      <c r="N72">
        <v>0.78</v>
      </c>
      <c r="O72">
        <v>0.78</v>
      </c>
      <c r="P72">
        <v>0.78</v>
      </c>
      <c r="Q72">
        <v>0.78</v>
      </c>
      <c r="R72">
        <v>0.78</v>
      </c>
      <c r="U72" t="s">
        <v>23</v>
      </c>
      <c r="V72">
        <v>0.78</v>
      </c>
      <c r="W72">
        <v>0.78</v>
      </c>
      <c r="X72">
        <v>0.78</v>
      </c>
      <c r="Y72">
        <v>0.78</v>
      </c>
      <c r="Z72">
        <v>0.78</v>
      </c>
      <c r="AA72">
        <v>0.78</v>
      </c>
      <c r="AB72">
        <v>0.78</v>
      </c>
      <c r="AC72">
        <v>0.78</v>
      </c>
      <c r="AD72">
        <v>0.78</v>
      </c>
      <c r="AE72">
        <v>0.78</v>
      </c>
      <c r="AF72" s="1">
        <v>0.78</v>
      </c>
      <c r="AG72">
        <v>0.78</v>
      </c>
      <c r="AH72">
        <v>0.78</v>
      </c>
      <c r="AI72">
        <v>0.78</v>
      </c>
      <c r="AJ72">
        <v>0.78</v>
      </c>
      <c r="AK72">
        <v>0.78</v>
      </c>
      <c r="AL72">
        <v>0.78</v>
      </c>
    </row>
    <row r="73" spans="1:38" x14ac:dyDescent="0.2">
      <c r="B73" t="s">
        <v>24</v>
      </c>
      <c r="C73">
        <v>0.78</v>
      </c>
      <c r="D73">
        <v>0.78</v>
      </c>
      <c r="E73">
        <v>0.78</v>
      </c>
      <c r="F73">
        <v>0.78</v>
      </c>
      <c r="G73">
        <v>0.78</v>
      </c>
      <c r="H73">
        <v>0.78</v>
      </c>
      <c r="I73">
        <v>0.78</v>
      </c>
      <c r="J73">
        <v>0.78</v>
      </c>
      <c r="K73">
        <v>0.78</v>
      </c>
      <c r="L73">
        <v>0.78</v>
      </c>
      <c r="M73">
        <v>0.78</v>
      </c>
      <c r="N73">
        <v>0.78</v>
      </c>
      <c r="O73">
        <v>0.78</v>
      </c>
      <c r="P73">
        <v>0.78</v>
      </c>
      <c r="Q73">
        <v>0.78</v>
      </c>
      <c r="R73">
        <v>0.78</v>
      </c>
      <c r="U73" t="s">
        <v>24</v>
      </c>
      <c r="V73">
        <v>0.78</v>
      </c>
      <c r="W73">
        <v>0.78</v>
      </c>
      <c r="X73">
        <v>0.78</v>
      </c>
      <c r="Y73">
        <v>0.78</v>
      </c>
      <c r="Z73">
        <v>0.78</v>
      </c>
      <c r="AA73">
        <v>0.78</v>
      </c>
      <c r="AB73">
        <v>0.78</v>
      </c>
      <c r="AC73">
        <v>0.78</v>
      </c>
      <c r="AD73">
        <v>0.78</v>
      </c>
      <c r="AE73">
        <v>0.78</v>
      </c>
      <c r="AF73" s="1">
        <v>0.78</v>
      </c>
      <c r="AG73">
        <v>0.78</v>
      </c>
      <c r="AH73">
        <v>0.78</v>
      </c>
      <c r="AI73">
        <v>0.78</v>
      </c>
      <c r="AJ73">
        <v>0.78</v>
      </c>
      <c r="AK73">
        <v>0.78</v>
      </c>
      <c r="AL73">
        <v>0.78</v>
      </c>
    </row>
    <row r="74" spans="1:38" x14ac:dyDescent="0.2">
      <c r="B74" t="s">
        <v>25</v>
      </c>
      <c r="C74">
        <v>0.78</v>
      </c>
      <c r="D74">
        <v>0.78</v>
      </c>
      <c r="E74">
        <v>0.78</v>
      </c>
      <c r="F74">
        <v>0.78</v>
      </c>
      <c r="G74">
        <v>0.78</v>
      </c>
      <c r="H74">
        <v>0.78</v>
      </c>
      <c r="I74">
        <v>0.78</v>
      </c>
      <c r="J74">
        <v>0.78</v>
      </c>
      <c r="K74">
        <v>0.78</v>
      </c>
      <c r="L74">
        <v>0.78</v>
      </c>
      <c r="M74">
        <v>0.78</v>
      </c>
      <c r="N74">
        <v>0.78</v>
      </c>
      <c r="O74">
        <v>0.78</v>
      </c>
      <c r="P74">
        <v>0.78</v>
      </c>
      <c r="Q74">
        <v>0.78</v>
      </c>
      <c r="R74">
        <v>0.78</v>
      </c>
      <c r="U74" t="s">
        <v>25</v>
      </c>
      <c r="V74">
        <v>0.78</v>
      </c>
      <c r="W74">
        <v>0.78</v>
      </c>
      <c r="X74">
        <v>0.78</v>
      </c>
      <c r="Y74">
        <v>0.78</v>
      </c>
      <c r="Z74">
        <v>0.78</v>
      </c>
      <c r="AA74">
        <v>0.78</v>
      </c>
      <c r="AB74">
        <v>0.78</v>
      </c>
      <c r="AC74">
        <v>0.78</v>
      </c>
      <c r="AD74">
        <v>0.78</v>
      </c>
      <c r="AE74">
        <v>0.78</v>
      </c>
      <c r="AF74" s="1">
        <v>0.78</v>
      </c>
      <c r="AG74">
        <v>0.78</v>
      </c>
      <c r="AH74">
        <v>0.78</v>
      </c>
      <c r="AI74">
        <v>0.78</v>
      </c>
      <c r="AJ74">
        <v>0.78</v>
      </c>
      <c r="AK74">
        <v>0.78</v>
      </c>
      <c r="AL74">
        <v>0.78</v>
      </c>
    </row>
    <row r="75" spans="1:38" x14ac:dyDescent="0.2">
      <c r="B75" t="s">
        <v>26</v>
      </c>
      <c r="C75">
        <v>0.78</v>
      </c>
      <c r="D75">
        <v>0.78</v>
      </c>
      <c r="E75">
        <v>0.78</v>
      </c>
      <c r="F75">
        <v>0.78</v>
      </c>
      <c r="G75">
        <v>0.78</v>
      </c>
      <c r="H75">
        <v>0.78</v>
      </c>
      <c r="I75">
        <v>0.78</v>
      </c>
      <c r="J75">
        <v>0.78</v>
      </c>
      <c r="K75">
        <v>0.78</v>
      </c>
      <c r="L75">
        <v>0.78</v>
      </c>
      <c r="M75">
        <v>0.78</v>
      </c>
      <c r="N75">
        <v>0.78</v>
      </c>
      <c r="O75">
        <v>0.78</v>
      </c>
      <c r="P75">
        <v>0.78</v>
      </c>
      <c r="Q75">
        <v>0.78</v>
      </c>
      <c r="R75">
        <v>0.78</v>
      </c>
      <c r="U75" t="s">
        <v>26</v>
      </c>
      <c r="V75">
        <v>0.78</v>
      </c>
      <c r="W75">
        <v>0.78</v>
      </c>
      <c r="X75">
        <v>0.78</v>
      </c>
      <c r="Y75">
        <v>0.78</v>
      </c>
      <c r="Z75">
        <v>0.78</v>
      </c>
      <c r="AA75">
        <v>0.78</v>
      </c>
      <c r="AB75">
        <v>0.78</v>
      </c>
      <c r="AC75">
        <v>0.78</v>
      </c>
      <c r="AD75">
        <v>0.78</v>
      </c>
      <c r="AE75">
        <v>0.78</v>
      </c>
      <c r="AF75" s="1">
        <v>0.78</v>
      </c>
      <c r="AG75">
        <v>0.78</v>
      </c>
      <c r="AH75">
        <v>0.78</v>
      </c>
      <c r="AI75">
        <v>0.78</v>
      </c>
      <c r="AJ75">
        <v>0.78</v>
      </c>
      <c r="AK75">
        <v>0.78</v>
      </c>
      <c r="AL75">
        <v>0.78</v>
      </c>
    </row>
    <row r="76" spans="1:38" x14ac:dyDescent="0.2">
      <c r="B76" t="s">
        <v>27</v>
      </c>
      <c r="C76">
        <v>0.78</v>
      </c>
      <c r="D76">
        <v>0.78</v>
      </c>
      <c r="E76">
        <v>0.78</v>
      </c>
      <c r="F76">
        <v>0.78</v>
      </c>
      <c r="G76">
        <v>0.78</v>
      </c>
      <c r="H76">
        <v>0.78</v>
      </c>
      <c r="I76">
        <v>0.78</v>
      </c>
      <c r="J76">
        <v>0.78</v>
      </c>
      <c r="K76">
        <v>0.78</v>
      </c>
      <c r="L76">
        <v>0.78</v>
      </c>
      <c r="M76">
        <v>0.78</v>
      </c>
      <c r="N76">
        <v>0.78</v>
      </c>
      <c r="O76">
        <v>0.78</v>
      </c>
      <c r="P76">
        <v>0.78</v>
      </c>
      <c r="Q76">
        <v>0.78</v>
      </c>
      <c r="R76">
        <v>0.78</v>
      </c>
      <c r="U76" t="s">
        <v>27</v>
      </c>
      <c r="V76">
        <v>0.78</v>
      </c>
      <c r="W76">
        <v>0.78</v>
      </c>
      <c r="X76">
        <v>0.78</v>
      </c>
      <c r="Y76">
        <v>0.78</v>
      </c>
      <c r="Z76">
        <v>0.78</v>
      </c>
      <c r="AA76">
        <v>0.78</v>
      </c>
      <c r="AB76">
        <v>0.78</v>
      </c>
      <c r="AC76">
        <v>0.78</v>
      </c>
      <c r="AD76">
        <v>0.78</v>
      </c>
      <c r="AE76">
        <v>0.78</v>
      </c>
      <c r="AF76" s="1">
        <v>0.78</v>
      </c>
      <c r="AG76">
        <v>0.78</v>
      </c>
      <c r="AH76">
        <v>0.78</v>
      </c>
      <c r="AI76">
        <v>0.78</v>
      </c>
      <c r="AJ76">
        <v>0.78</v>
      </c>
      <c r="AK76">
        <v>0.78</v>
      </c>
      <c r="AL76">
        <v>0.78</v>
      </c>
    </row>
    <row r="77" spans="1:38" x14ac:dyDescent="0.2">
      <c r="B77" t="s">
        <v>28</v>
      </c>
      <c r="C77">
        <v>0.78</v>
      </c>
      <c r="D77">
        <v>0.78</v>
      </c>
      <c r="E77">
        <v>0.78</v>
      </c>
      <c r="F77">
        <v>0.78</v>
      </c>
      <c r="G77">
        <v>0.78</v>
      </c>
      <c r="H77">
        <v>0.78</v>
      </c>
      <c r="I77">
        <v>0.78</v>
      </c>
      <c r="J77">
        <v>0.78</v>
      </c>
      <c r="K77">
        <v>0.78</v>
      </c>
      <c r="L77">
        <v>0.78</v>
      </c>
      <c r="M77">
        <v>0.78</v>
      </c>
      <c r="N77">
        <v>0.78</v>
      </c>
      <c r="O77">
        <v>0.78</v>
      </c>
      <c r="P77">
        <v>0.78</v>
      </c>
      <c r="Q77">
        <v>0.78</v>
      </c>
      <c r="R77">
        <v>0.78</v>
      </c>
      <c r="U77" t="s">
        <v>28</v>
      </c>
      <c r="V77">
        <v>0.78</v>
      </c>
      <c r="W77">
        <v>0.78</v>
      </c>
      <c r="X77">
        <v>0.78</v>
      </c>
      <c r="Y77">
        <v>0.78</v>
      </c>
      <c r="Z77">
        <v>0.78</v>
      </c>
      <c r="AA77">
        <v>0.78</v>
      </c>
      <c r="AB77">
        <v>0.78</v>
      </c>
      <c r="AC77">
        <v>0.78</v>
      </c>
      <c r="AD77">
        <v>0.78</v>
      </c>
      <c r="AE77">
        <v>0.78</v>
      </c>
      <c r="AF77" s="1">
        <v>0.78</v>
      </c>
      <c r="AG77">
        <v>0.78</v>
      </c>
      <c r="AH77">
        <v>0.78</v>
      </c>
      <c r="AI77">
        <v>0.78</v>
      </c>
      <c r="AJ77">
        <v>0.78</v>
      </c>
      <c r="AK77">
        <v>0.78</v>
      </c>
      <c r="AL77">
        <v>0.78</v>
      </c>
    </row>
    <row r="78" spans="1:38" x14ac:dyDescent="0.2">
      <c r="B78" t="s">
        <v>29</v>
      </c>
      <c r="C78">
        <v>0.78</v>
      </c>
      <c r="D78">
        <v>0.78</v>
      </c>
      <c r="E78">
        <v>0.78</v>
      </c>
      <c r="F78">
        <v>0.78</v>
      </c>
      <c r="G78">
        <v>0.78</v>
      </c>
      <c r="H78">
        <v>0.78</v>
      </c>
      <c r="I78">
        <v>0.78</v>
      </c>
      <c r="J78">
        <v>0.78</v>
      </c>
      <c r="K78">
        <v>0.78</v>
      </c>
      <c r="L78">
        <v>0.78</v>
      </c>
      <c r="M78">
        <v>0.78</v>
      </c>
      <c r="N78">
        <v>0.78</v>
      </c>
      <c r="O78">
        <v>0.78</v>
      </c>
      <c r="P78">
        <v>0.78</v>
      </c>
      <c r="Q78">
        <v>0.78</v>
      </c>
      <c r="R78">
        <v>0.78</v>
      </c>
      <c r="U78" t="s">
        <v>29</v>
      </c>
      <c r="V78">
        <v>0.78</v>
      </c>
      <c r="W78">
        <v>0.78</v>
      </c>
      <c r="X78">
        <v>0.78</v>
      </c>
      <c r="Y78">
        <v>0.78</v>
      </c>
      <c r="Z78">
        <v>0.78</v>
      </c>
      <c r="AA78">
        <v>0.78</v>
      </c>
      <c r="AB78">
        <v>0.78</v>
      </c>
      <c r="AC78">
        <v>0.78</v>
      </c>
      <c r="AD78">
        <v>0.78</v>
      </c>
      <c r="AE78">
        <v>0.78</v>
      </c>
      <c r="AF78" s="1">
        <v>0.78</v>
      </c>
      <c r="AG78">
        <v>0.78</v>
      </c>
      <c r="AH78">
        <v>0.78</v>
      </c>
      <c r="AI78">
        <v>0.78</v>
      </c>
      <c r="AJ78">
        <v>0.78</v>
      </c>
      <c r="AK78">
        <v>0.78</v>
      </c>
      <c r="AL78">
        <v>0.78</v>
      </c>
    </row>
    <row r="79" spans="1:38" x14ac:dyDescent="0.2">
      <c r="B79" t="s">
        <v>30</v>
      </c>
      <c r="C79">
        <v>0.78</v>
      </c>
      <c r="D79">
        <v>0.78</v>
      </c>
      <c r="E79">
        <v>0.78</v>
      </c>
      <c r="F79">
        <v>0.78</v>
      </c>
      <c r="G79">
        <v>0.78</v>
      </c>
      <c r="H79">
        <v>0.78</v>
      </c>
      <c r="I79">
        <v>0.78</v>
      </c>
      <c r="J79">
        <v>0.78</v>
      </c>
      <c r="K79">
        <v>0.78</v>
      </c>
      <c r="L79">
        <v>0.78</v>
      </c>
      <c r="M79">
        <v>0.78</v>
      </c>
      <c r="N79">
        <v>0.78</v>
      </c>
      <c r="O79">
        <v>0.78</v>
      </c>
      <c r="P79">
        <v>0.78</v>
      </c>
      <c r="Q79">
        <v>0.78</v>
      </c>
      <c r="R79">
        <v>0.78</v>
      </c>
      <c r="U79" t="s">
        <v>30</v>
      </c>
      <c r="V79">
        <v>0.78</v>
      </c>
      <c r="W79">
        <v>0.78</v>
      </c>
      <c r="X79">
        <v>0.78</v>
      </c>
      <c r="Y79">
        <v>0.78</v>
      </c>
      <c r="Z79">
        <v>0.78</v>
      </c>
      <c r="AA79">
        <v>0.78</v>
      </c>
      <c r="AB79">
        <v>0.78</v>
      </c>
      <c r="AC79">
        <v>0.78</v>
      </c>
      <c r="AD79">
        <v>0.78</v>
      </c>
      <c r="AE79">
        <v>0.78</v>
      </c>
      <c r="AF79" s="1">
        <v>0.78</v>
      </c>
      <c r="AG79">
        <v>0.78</v>
      </c>
      <c r="AH79">
        <v>0.78</v>
      </c>
      <c r="AI79">
        <v>0.78</v>
      </c>
      <c r="AJ79">
        <v>0.78</v>
      </c>
      <c r="AK79">
        <v>0.78</v>
      </c>
      <c r="AL79">
        <v>0.78</v>
      </c>
    </row>
    <row r="80" spans="1:38" x14ac:dyDescent="0.2">
      <c r="B80" t="s">
        <v>31</v>
      </c>
      <c r="C80">
        <v>0.78</v>
      </c>
      <c r="D80">
        <v>0.78</v>
      </c>
      <c r="E80">
        <v>0.78</v>
      </c>
      <c r="F80">
        <v>0.78</v>
      </c>
      <c r="G80">
        <v>0.78</v>
      </c>
      <c r="H80">
        <v>0.78</v>
      </c>
      <c r="I80">
        <v>0.78</v>
      </c>
      <c r="J80">
        <v>0.78</v>
      </c>
      <c r="K80">
        <v>0.78</v>
      </c>
      <c r="L80">
        <v>0.78</v>
      </c>
      <c r="M80">
        <v>0.78</v>
      </c>
      <c r="N80">
        <v>0.78</v>
      </c>
      <c r="O80">
        <v>0.78</v>
      </c>
      <c r="P80">
        <v>0.78</v>
      </c>
      <c r="Q80">
        <v>0.78</v>
      </c>
      <c r="R80">
        <v>0.78</v>
      </c>
      <c r="U80" t="s">
        <v>31</v>
      </c>
      <c r="V80">
        <v>0.78</v>
      </c>
      <c r="W80">
        <v>0.78</v>
      </c>
      <c r="X80">
        <v>0.78</v>
      </c>
      <c r="Y80">
        <v>0.78</v>
      </c>
      <c r="Z80">
        <v>0.78</v>
      </c>
      <c r="AA80">
        <v>0.78</v>
      </c>
      <c r="AB80">
        <v>0.78</v>
      </c>
      <c r="AC80">
        <v>0.78</v>
      </c>
      <c r="AD80">
        <v>0.78</v>
      </c>
      <c r="AE80">
        <v>0.78</v>
      </c>
      <c r="AF80" s="1">
        <v>0.78</v>
      </c>
      <c r="AG80">
        <v>0.78</v>
      </c>
      <c r="AH80">
        <v>0.78</v>
      </c>
      <c r="AI80">
        <v>0.78</v>
      </c>
      <c r="AJ80">
        <v>0.78</v>
      </c>
      <c r="AK80">
        <v>0.78</v>
      </c>
      <c r="AL80">
        <v>0.78</v>
      </c>
    </row>
    <row r="81" spans="2:38" x14ac:dyDescent="0.2">
      <c r="B81" t="s">
        <v>32</v>
      </c>
      <c r="C81">
        <v>0.78</v>
      </c>
      <c r="D81">
        <v>0.78</v>
      </c>
      <c r="E81">
        <v>0.78</v>
      </c>
      <c r="F81">
        <v>0.78</v>
      </c>
      <c r="G81">
        <v>0.78</v>
      </c>
      <c r="H81">
        <v>0.78</v>
      </c>
      <c r="I81">
        <v>0.78</v>
      </c>
      <c r="J81">
        <v>0.78</v>
      </c>
      <c r="K81">
        <v>0.78</v>
      </c>
      <c r="L81">
        <v>0.78</v>
      </c>
      <c r="M81">
        <v>0.78</v>
      </c>
      <c r="N81">
        <v>0.78</v>
      </c>
      <c r="O81">
        <v>0.78</v>
      </c>
      <c r="P81">
        <v>0.78</v>
      </c>
      <c r="Q81">
        <v>0.78</v>
      </c>
      <c r="R81">
        <v>0.78</v>
      </c>
      <c r="U81" t="s">
        <v>32</v>
      </c>
      <c r="V81">
        <v>0.78</v>
      </c>
      <c r="W81">
        <v>0.78</v>
      </c>
      <c r="X81">
        <v>0.78</v>
      </c>
      <c r="Y81">
        <v>0.78</v>
      </c>
      <c r="Z81">
        <v>0.78</v>
      </c>
      <c r="AA81">
        <v>0.78</v>
      </c>
      <c r="AB81">
        <v>0.78</v>
      </c>
      <c r="AC81">
        <v>0.78</v>
      </c>
      <c r="AD81">
        <v>0.78</v>
      </c>
      <c r="AE81">
        <v>0.78</v>
      </c>
      <c r="AF81" s="1">
        <v>0.78</v>
      </c>
      <c r="AG81">
        <v>0.78</v>
      </c>
      <c r="AH81">
        <v>0.78</v>
      </c>
      <c r="AI81">
        <v>0.78</v>
      </c>
      <c r="AJ81">
        <v>0.78</v>
      </c>
      <c r="AK81">
        <v>0.78</v>
      </c>
      <c r="AL81">
        <v>0.78</v>
      </c>
    </row>
    <row r="82" spans="2:38" x14ac:dyDescent="0.2">
      <c r="B82" t="s">
        <v>33</v>
      </c>
      <c r="C82">
        <v>0.78</v>
      </c>
      <c r="D82">
        <v>0.78</v>
      </c>
      <c r="E82">
        <v>0.78</v>
      </c>
      <c r="F82">
        <v>0.78</v>
      </c>
      <c r="G82">
        <v>0.78</v>
      </c>
      <c r="H82">
        <v>0.78</v>
      </c>
      <c r="I82">
        <v>0.78</v>
      </c>
      <c r="J82">
        <v>0.78</v>
      </c>
      <c r="K82">
        <v>0.78</v>
      </c>
      <c r="L82">
        <v>0.78</v>
      </c>
      <c r="M82">
        <v>0.78</v>
      </c>
      <c r="N82">
        <v>0.78</v>
      </c>
      <c r="O82">
        <v>0.78</v>
      </c>
      <c r="P82">
        <v>0.78</v>
      </c>
      <c r="Q82">
        <v>0.78</v>
      </c>
      <c r="R82">
        <v>0.78</v>
      </c>
      <c r="U82" t="s">
        <v>33</v>
      </c>
      <c r="V82">
        <v>0.78</v>
      </c>
      <c r="W82">
        <v>0.78</v>
      </c>
      <c r="X82">
        <v>0.78</v>
      </c>
      <c r="Y82">
        <v>0.78</v>
      </c>
      <c r="Z82">
        <v>0.78</v>
      </c>
      <c r="AA82">
        <v>0.78</v>
      </c>
      <c r="AB82">
        <v>0.78</v>
      </c>
      <c r="AC82">
        <v>0.78</v>
      </c>
      <c r="AD82">
        <v>0.78</v>
      </c>
      <c r="AE82">
        <v>0.78</v>
      </c>
      <c r="AF82" s="1">
        <v>0.78</v>
      </c>
      <c r="AG82">
        <v>0.78</v>
      </c>
      <c r="AH82">
        <v>0.78</v>
      </c>
      <c r="AI82">
        <v>0.78</v>
      </c>
      <c r="AJ82">
        <v>0.78</v>
      </c>
      <c r="AK82">
        <v>0.78</v>
      </c>
      <c r="AL82">
        <v>0.78</v>
      </c>
    </row>
    <row r="83" spans="2:38" x14ac:dyDescent="0.2">
      <c r="B83" t="s">
        <v>34</v>
      </c>
      <c r="C83">
        <v>0.78</v>
      </c>
      <c r="D83">
        <v>0.78</v>
      </c>
      <c r="E83">
        <v>0.78</v>
      </c>
      <c r="F83">
        <v>0.78</v>
      </c>
      <c r="G83">
        <v>0.78</v>
      </c>
      <c r="H83">
        <v>0.78</v>
      </c>
      <c r="I83">
        <v>0.78</v>
      </c>
      <c r="J83">
        <v>0.78</v>
      </c>
      <c r="K83">
        <v>0.78</v>
      </c>
      <c r="L83">
        <v>0.78</v>
      </c>
      <c r="M83">
        <v>0.78</v>
      </c>
      <c r="N83">
        <v>0.78</v>
      </c>
      <c r="O83">
        <v>0.78</v>
      </c>
      <c r="P83">
        <v>0.78</v>
      </c>
      <c r="Q83">
        <v>0.78</v>
      </c>
      <c r="R83">
        <v>0.78</v>
      </c>
      <c r="U83" t="s">
        <v>34</v>
      </c>
      <c r="V83">
        <v>0.78</v>
      </c>
      <c r="W83">
        <v>0.78</v>
      </c>
      <c r="X83">
        <v>0.78</v>
      </c>
      <c r="Y83">
        <v>0.78</v>
      </c>
      <c r="Z83">
        <v>0.78</v>
      </c>
      <c r="AA83">
        <v>0.78</v>
      </c>
      <c r="AB83">
        <v>0.78</v>
      </c>
      <c r="AC83">
        <v>0.78</v>
      </c>
      <c r="AD83">
        <v>0.78</v>
      </c>
      <c r="AE83">
        <v>0.78</v>
      </c>
      <c r="AF83" s="1">
        <v>0.78</v>
      </c>
      <c r="AG83">
        <v>0.78</v>
      </c>
      <c r="AH83">
        <v>0.78</v>
      </c>
      <c r="AI83">
        <v>0.78</v>
      </c>
      <c r="AJ83">
        <v>0.78</v>
      </c>
      <c r="AK83">
        <v>0.78</v>
      </c>
      <c r="AL83">
        <v>0.78</v>
      </c>
    </row>
    <row r="84" spans="2:38" x14ac:dyDescent="0.2">
      <c r="B84" t="s">
        <v>35</v>
      </c>
      <c r="C84">
        <v>0.78</v>
      </c>
      <c r="D84">
        <v>0.78</v>
      </c>
      <c r="E84">
        <v>0.78</v>
      </c>
      <c r="F84">
        <v>0.78</v>
      </c>
      <c r="G84">
        <v>0.78</v>
      </c>
      <c r="H84">
        <v>0.78</v>
      </c>
      <c r="I84">
        <v>0.78</v>
      </c>
      <c r="J84">
        <v>0.78</v>
      </c>
      <c r="K84">
        <v>0.78</v>
      </c>
      <c r="L84">
        <v>0.78</v>
      </c>
      <c r="M84">
        <v>0.78</v>
      </c>
      <c r="N84">
        <v>0.78</v>
      </c>
      <c r="O84">
        <v>0.78</v>
      </c>
      <c r="P84">
        <v>0.78</v>
      </c>
      <c r="Q84">
        <v>0.78</v>
      </c>
      <c r="R84">
        <v>0.78</v>
      </c>
      <c r="U84" t="s">
        <v>35</v>
      </c>
      <c r="V84">
        <v>0.78</v>
      </c>
      <c r="W84">
        <v>0.78</v>
      </c>
      <c r="X84">
        <v>0.78</v>
      </c>
      <c r="Y84">
        <v>0.78</v>
      </c>
      <c r="Z84">
        <v>0.78</v>
      </c>
      <c r="AA84">
        <v>0.78</v>
      </c>
      <c r="AB84">
        <v>0.78</v>
      </c>
      <c r="AC84">
        <v>0.78</v>
      </c>
      <c r="AD84">
        <v>0.78</v>
      </c>
      <c r="AE84">
        <v>0.78</v>
      </c>
      <c r="AF84" s="1">
        <v>0.78</v>
      </c>
      <c r="AG84">
        <v>0.78</v>
      </c>
      <c r="AH84">
        <v>0.78</v>
      </c>
      <c r="AI84">
        <v>0.78</v>
      </c>
      <c r="AJ84">
        <v>0.78</v>
      </c>
      <c r="AK84">
        <v>0.78</v>
      </c>
      <c r="AL84">
        <v>0.78</v>
      </c>
    </row>
    <row r="85" spans="2:38" x14ac:dyDescent="0.2">
      <c r="B85" t="s">
        <v>36</v>
      </c>
      <c r="C85">
        <v>0.78</v>
      </c>
      <c r="D85">
        <v>0.78</v>
      </c>
      <c r="E85">
        <v>0.78</v>
      </c>
      <c r="F85">
        <v>0.78</v>
      </c>
      <c r="G85">
        <v>0.78</v>
      </c>
      <c r="H85">
        <v>0.78</v>
      </c>
      <c r="I85">
        <v>0.78</v>
      </c>
      <c r="J85">
        <v>0.78</v>
      </c>
      <c r="K85">
        <v>0.78</v>
      </c>
      <c r="L85">
        <v>0.78</v>
      </c>
      <c r="M85">
        <v>0.78</v>
      </c>
      <c r="N85">
        <v>0.78</v>
      </c>
      <c r="O85">
        <v>0.78</v>
      </c>
      <c r="P85">
        <v>0.78</v>
      </c>
      <c r="Q85">
        <v>0.78</v>
      </c>
      <c r="R85">
        <v>0.78</v>
      </c>
      <c r="U85" t="s">
        <v>36</v>
      </c>
      <c r="V85">
        <v>0.78</v>
      </c>
      <c r="W85">
        <v>0.78</v>
      </c>
      <c r="X85">
        <v>0.78</v>
      </c>
      <c r="Y85">
        <v>0.78</v>
      </c>
      <c r="Z85">
        <v>0.78</v>
      </c>
      <c r="AA85">
        <v>0.78</v>
      </c>
      <c r="AB85">
        <v>0.78</v>
      </c>
      <c r="AC85">
        <v>0.78</v>
      </c>
      <c r="AD85">
        <v>0.78</v>
      </c>
      <c r="AE85">
        <v>0.78</v>
      </c>
      <c r="AF85" s="1">
        <v>0.78</v>
      </c>
      <c r="AG85">
        <v>0.78</v>
      </c>
      <c r="AH85">
        <v>0.78</v>
      </c>
      <c r="AI85">
        <v>0.78</v>
      </c>
      <c r="AJ85">
        <v>0.78</v>
      </c>
      <c r="AK85">
        <v>0.78</v>
      </c>
      <c r="AL85">
        <v>0.78</v>
      </c>
    </row>
    <row r="86" spans="2:38" x14ac:dyDescent="0.2">
      <c r="B86" t="s">
        <v>37</v>
      </c>
      <c r="C86">
        <v>0.78</v>
      </c>
      <c r="D86">
        <v>0.78</v>
      </c>
      <c r="E86">
        <v>0.78</v>
      </c>
      <c r="F86">
        <v>0.78</v>
      </c>
      <c r="G86">
        <v>0.78</v>
      </c>
      <c r="H86">
        <v>0.78</v>
      </c>
      <c r="I86">
        <v>0.78</v>
      </c>
      <c r="J86">
        <v>0.78</v>
      </c>
      <c r="K86">
        <v>0.78</v>
      </c>
      <c r="L86">
        <v>0.78</v>
      </c>
      <c r="M86">
        <v>0.78</v>
      </c>
      <c r="N86">
        <v>0.78</v>
      </c>
      <c r="O86">
        <v>0.78</v>
      </c>
      <c r="P86">
        <v>0.78</v>
      </c>
      <c r="Q86">
        <v>0.78</v>
      </c>
      <c r="R86">
        <v>0.78</v>
      </c>
      <c r="U86" t="s">
        <v>37</v>
      </c>
      <c r="V86">
        <v>0.78</v>
      </c>
      <c r="W86">
        <v>0.78</v>
      </c>
      <c r="X86">
        <v>0.78</v>
      </c>
      <c r="Y86">
        <v>0.78</v>
      </c>
      <c r="Z86">
        <v>0.78</v>
      </c>
      <c r="AA86">
        <v>0.78</v>
      </c>
      <c r="AB86">
        <v>0.78</v>
      </c>
      <c r="AC86">
        <v>0.78</v>
      </c>
      <c r="AD86">
        <v>0.78</v>
      </c>
      <c r="AE86">
        <v>0.78</v>
      </c>
      <c r="AF86" s="1">
        <v>0.78</v>
      </c>
      <c r="AG86">
        <v>0.78</v>
      </c>
      <c r="AH86">
        <v>0.78</v>
      </c>
      <c r="AI86">
        <v>0.78</v>
      </c>
      <c r="AJ86">
        <v>0.78</v>
      </c>
      <c r="AK86">
        <v>0.78</v>
      </c>
      <c r="AL86">
        <v>0.78</v>
      </c>
    </row>
    <row r="87" spans="2:38" x14ac:dyDescent="0.2">
      <c r="B87" t="s">
        <v>38</v>
      </c>
      <c r="C87">
        <v>0.78</v>
      </c>
      <c r="D87">
        <v>0.78</v>
      </c>
      <c r="E87">
        <v>0.78</v>
      </c>
      <c r="F87">
        <v>0.78</v>
      </c>
      <c r="G87">
        <v>0.78</v>
      </c>
      <c r="H87">
        <v>0.78</v>
      </c>
      <c r="I87">
        <v>0.78</v>
      </c>
      <c r="J87">
        <v>0.78</v>
      </c>
      <c r="K87">
        <v>0.78</v>
      </c>
      <c r="L87">
        <v>0.78</v>
      </c>
      <c r="M87">
        <v>0.78</v>
      </c>
      <c r="N87">
        <v>0.78</v>
      </c>
      <c r="O87">
        <v>0.78</v>
      </c>
      <c r="P87">
        <v>0.78</v>
      </c>
      <c r="Q87">
        <v>0.78</v>
      </c>
      <c r="R87">
        <v>0.78</v>
      </c>
      <c r="U87" t="s">
        <v>38</v>
      </c>
      <c r="V87">
        <v>0.78</v>
      </c>
      <c r="W87">
        <v>0.78</v>
      </c>
      <c r="X87">
        <v>0.78</v>
      </c>
      <c r="Y87">
        <v>0.78</v>
      </c>
      <c r="Z87">
        <v>0.78</v>
      </c>
      <c r="AA87">
        <v>0.78</v>
      </c>
      <c r="AB87">
        <v>0.78</v>
      </c>
      <c r="AC87">
        <v>0.78</v>
      </c>
      <c r="AD87">
        <v>0.78</v>
      </c>
      <c r="AE87">
        <v>0.78</v>
      </c>
      <c r="AF87" s="1">
        <v>0.78</v>
      </c>
      <c r="AG87">
        <v>0.78</v>
      </c>
      <c r="AH87">
        <v>0.78</v>
      </c>
      <c r="AI87">
        <v>0.78</v>
      </c>
      <c r="AJ87">
        <v>0.78</v>
      </c>
      <c r="AK87">
        <v>0.78</v>
      </c>
      <c r="AL87">
        <v>0.78</v>
      </c>
    </row>
    <row r="88" spans="2:38" x14ac:dyDescent="0.2">
      <c r="B88" t="s">
        <v>39</v>
      </c>
      <c r="C88">
        <v>0.78</v>
      </c>
      <c r="D88">
        <v>0.78</v>
      </c>
      <c r="E88">
        <v>0.78</v>
      </c>
      <c r="F88">
        <v>0.78</v>
      </c>
      <c r="G88">
        <v>0.78</v>
      </c>
      <c r="H88">
        <v>0.78</v>
      </c>
      <c r="I88">
        <v>0.78</v>
      </c>
      <c r="J88">
        <v>0.78</v>
      </c>
      <c r="K88">
        <v>0.78</v>
      </c>
      <c r="L88">
        <v>0.78</v>
      </c>
      <c r="M88">
        <v>0.78</v>
      </c>
      <c r="N88">
        <v>0.78</v>
      </c>
      <c r="O88">
        <v>0.78</v>
      </c>
      <c r="P88">
        <v>0.78</v>
      </c>
      <c r="Q88">
        <v>0.78</v>
      </c>
      <c r="R88">
        <v>0.78</v>
      </c>
      <c r="U88" t="s">
        <v>39</v>
      </c>
      <c r="V88">
        <v>0.78</v>
      </c>
      <c r="W88">
        <v>0.78</v>
      </c>
      <c r="X88">
        <v>0.78</v>
      </c>
      <c r="Y88">
        <v>0.78</v>
      </c>
      <c r="Z88">
        <v>0.78</v>
      </c>
      <c r="AA88">
        <v>0.78</v>
      </c>
      <c r="AB88">
        <v>0.78</v>
      </c>
      <c r="AC88">
        <v>0.78</v>
      </c>
      <c r="AD88">
        <v>0.78</v>
      </c>
      <c r="AE88">
        <v>0.78</v>
      </c>
      <c r="AF88" s="1">
        <v>0.78</v>
      </c>
      <c r="AG88">
        <v>0.78</v>
      </c>
      <c r="AH88">
        <v>0.78</v>
      </c>
      <c r="AI88">
        <v>0.78</v>
      </c>
      <c r="AJ88">
        <v>0.78</v>
      </c>
      <c r="AK88">
        <v>0.78</v>
      </c>
      <c r="AL88">
        <v>0.78</v>
      </c>
    </row>
    <row r="89" spans="2:38" x14ac:dyDescent="0.2">
      <c r="B89" t="s">
        <v>40</v>
      </c>
      <c r="C89">
        <v>0.78</v>
      </c>
      <c r="D89">
        <v>0.78</v>
      </c>
      <c r="E89">
        <v>0.78</v>
      </c>
      <c r="F89">
        <v>0.78</v>
      </c>
      <c r="G89">
        <v>0.78</v>
      </c>
      <c r="H89">
        <v>0.78</v>
      </c>
      <c r="I89">
        <v>0.78</v>
      </c>
      <c r="J89">
        <v>0.78</v>
      </c>
      <c r="K89">
        <v>0.78</v>
      </c>
      <c r="L89">
        <v>0.78</v>
      </c>
      <c r="M89">
        <v>0.78</v>
      </c>
      <c r="N89">
        <v>0.78</v>
      </c>
      <c r="O89">
        <v>0.78</v>
      </c>
      <c r="P89">
        <v>0.78</v>
      </c>
      <c r="Q89">
        <v>0.78</v>
      </c>
      <c r="R89">
        <v>0.78</v>
      </c>
      <c r="U89" t="s">
        <v>40</v>
      </c>
      <c r="V89">
        <v>0.78</v>
      </c>
      <c r="W89">
        <v>0.78</v>
      </c>
      <c r="X89">
        <v>0.78</v>
      </c>
      <c r="Y89">
        <v>0.78</v>
      </c>
      <c r="Z89">
        <v>0.78</v>
      </c>
      <c r="AA89">
        <v>0.78</v>
      </c>
      <c r="AB89">
        <v>0.78</v>
      </c>
      <c r="AC89">
        <v>0.78</v>
      </c>
      <c r="AD89">
        <v>0.78</v>
      </c>
      <c r="AE89">
        <v>0.78</v>
      </c>
      <c r="AF89" s="1">
        <v>0.78</v>
      </c>
      <c r="AG89">
        <v>0.78</v>
      </c>
      <c r="AH89">
        <v>0.78</v>
      </c>
      <c r="AI89">
        <v>0.78</v>
      </c>
      <c r="AJ89">
        <v>0.78</v>
      </c>
      <c r="AK89">
        <v>0.78</v>
      </c>
      <c r="AL89">
        <v>0.78</v>
      </c>
    </row>
    <row r="90" spans="2:38" x14ac:dyDescent="0.2">
      <c r="B90" t="s">
        <v>41</v>
      </c>
      <c r="C90">
        <v>0.78</v>
      </c>
      <c r="D90">
        <v>0.78</v>
      </c>
      <c r="E90">
        <v>0.78</v>
      </c>
      <c r="F90">
        <v>0.78</v>
      </c>
      <c r="G90">
        <v>0.78</v>
      </c>
      <c r="H90">
        <v>0.78</v>
      </c>
      <c r="I90">
        <v>0.78</v>
      </c>
      <c r="J90">
        <v>0.78</v>
      </c>
      <c r="K90">
        <v>0.78</v>
      </c>
      <c r="L90">
        <v>0.78</v>
      </c>
      <c r="M90">
        <v>0.78</v>
      </c>
      <c r="N90">
        <v>0.78</v>
      </c>
      <c r="O90">
        <v>0.78</v>
      </c>
      <c r="P90">
        <v>0.78</v>
      </c>
      <c r="Q90">
        <v>0.78</v>
      </c>
      <c r="R90">
        <v>0.78</v>
      </c>
      <c r="U90" t="s">
        <v>41</v>
      </c>
      <c r="V90">
        <v>0.78</v>
      </c>
      <c r="W90">
        <v>0.78</v>
      </c>
      <c r="X90">
        <v>0.78</v>
      </c>
      <c r="Y90">
        <v>0.78</v>
      </c>
      <c r="Z90">
        <v>0.78</v>
      </c>
      <c r="AA90">
        <v>0.78</v>
      </c>
      <c r="AB90">
        <v>0.78</v>
      </c>
      <c r="AC90">
        <v>0.78</v>
      </c>
      <c r="AD90">
        <v>0.78</v>
      </c>
      <c r="AE90">
        <v>0.78</v>
      </c>
      <c r="AF90" s="1">
        <v>0.78</v>
      </c>
      <c r="AG90">
        <v>0.78</v>
      </c>
      <c r="AH90">
        <v>0.78</v>
      </c>
      <c r="AI90">
        <v>0.78</v>
      </c>
      <c r="AJ90">
        <v>0.78</v>
      </c>
      <c r="AK90">
        <v>0.78</v>
      </c>
      <c r="AL90">
        <v>0.78</v>
      </c>
    </row>
    <row r="91" spans="2:38" x14ac:dyDescent="0.2">
      <c r="B91" t="s">
        <v>42</v>
      </c>
      <c r="C91">
        <v>0.78</v>
      </c>
      <c r="D91">
        <v>0.78</v>
      </c>
      <c r="E91">
        <v>0.78</v>
      </c>
      <c r="F91">
        <v>0.78</v>
      </c>
      <c r="G91">
        <v>0.78</v>
      </c>
      <c r="H91">
        <v>0.78</v>
      </c>
      <c r="I91">
        <v>0.78</v>
      </c>
      <c r="J91">
        <v>0.78</v>
      </c>
      <c r="K91">
        <v>0.78</v>
      </c>
      <c r="L91">
        <v>0.78</v>
      </c>
      <c r="M91">
        <v>0.78</v>
      </c>
      <c r="N91">
        <v>0.78</v>
      </c>
      <c r="O91">
        <v>0.78</v>
      </c>
      <c r="P91">
        <v>0.78</v>
      </c>
      <c r="Q91">
        <v>0.78</v>
      </c>
      <c r="R91">
        <v>0.78</v>
      </c>
      <c r="U91" t="s">
        <v>42</v>
      </c>
      <c r="V91">
        <v>0.78</v>
      </c>
      <c r="W91">
        <v>0.78</v>
      </c>
      <c r="X91">
        <v>0.78</v>
      </c>
      <c r="Y91">
        <v>0.78</v>
      </c>
      <c r="Z91">
        <v>0.78</v>
      </c>
      <c r="AA91">
        <v>0.78</v>
      </c>
      <c r="AB91">
        <v>0.78</v>
      </c>
      <c r="AC91">
        <v>0.78</v>
      </c>
      <c r="AD91">
        <v>0.78</v>
      </c>
      <c r="AE91">
        <v>0.78</v>
      </c>
      <c r="AF91" s="1">
        <v>0.78</v>
      </c>
      <c r="AG91">
        <v>0.78</v>
      </c>
      <c r="AH91">
        <v>0.78</v>
      </c>
      <c r="AI91">
        <v>0.78</v>
      </c>
      <c r="AJ91">
        <v>0.78</v>
      </c>
      <c r="AK91">
        <v>0.78</v>
      </c>
      <c r="AL91">
        <v>0.78</v>
      </c>
    </row>
    <row r="92" spans="2:38" x14ac:dyDescent="0.2">
      <c r="B92" t="s">
        <v>43</v>
      </c>
      <c r="C92">
        <v>0.78</v>
      </c>
      <c r="D92">
        <v>0.78</v>
      </c>
      <c r="E92">
        <v>0.78</v>
      </c>
      <c r="F92">
        <v>0.78</v>
      </c>
      <c r="G92">
        <v>0.78</v>
      </c>
      <c r="H92">
        <v>0.78</v>
      </c>
      <c r="I92">
        <v>0.78</v>
      </c>
      <c r="J92">
        <v>0.78</v>
      </c>
      <c r="K92">
        <v>0.78</v>
      </c>
      <c r="L92">
        <v>0.78</v>
      </c>
      <c r="M92">
        <v>0.78</v>
      </c>
      <c r="N92">
        <v>0.78</v>
      </c>
      <c r="O92">
        <v>0.78</v>
      </c>
      <c r="P92">
        <v>0.78</v>
      </c>
      <c r="Q92">
        <v>0.78</v>
      </c>
      <c r="R92">
        <v>0.78</v>
      </c>
      <c r="U92" t="s">
        <v>43</v>
      </c>
      <c r="V92">
        <v>0.78</v>
      </c>
      <c r="W92">
        <v>0.78</v>
      </c>
      <c r="X92">
        <v>0.78</v>
      </c>
      <c r="Y92">
        <v>0.78</v>
      </c>
      <c r="Z92">
        <v>0.78</v>
      </c>
      <c r="AA92">
        <v>0.78</v>
      </c>
      <c r="AB92">
        <v>0.78</v>
      </c>
      <c r="AC92">
        <v>0.78</v>
      </c>
      <c r="AD92">
        <v>0.78</v>
      </c>
      <c r="AE92">
        <v>0.78</v>
      </c>
      <c r="AF92" s="1">
        <v>0.78</v>
      </c>
      <c r="AG92">
        <v>0.78</v>
      </c>
      <c r="AH92">
        <v>0.78</v>
      </c>
      <c r="AI92">
        <v>0.78</v>
      </c>
      <c r="AJ92">
        <v>0.78</v>
      </c>
      <c r="AK92">
        <v>0.78</v>
      </c>
      <c r="AL92">
        <v>0.78</v>
      </c>
    </row>
    <row r="93" spans="2:38" x14ac:dyDescent="0.2">
      <c r="B93" t="s">
        <v>44</v>
      </c>
      <c r="C93">
        <v>0.78</v>
      </c>
      <c r="D93">
        <v>0.78</v>
      </c>
      <c r="E93">
        <v>0.78</v>
      </c>
      <c r="F93">
        <v>0.78</v>
      </c>
      <c r="G93">
        <v>0.78</v>
      </c>
      <c r="H93">
        <v>0.78</v>
      </c>
      <c r="I93">
        <v>0.78</v>
      </c>
      <c r="J93">
        <v>0.78</v>
      </c>
      <c r="K93">
        <v>0.78</v>
      </c>
      <c r="L93">
        <v>0.78</v>
      </c>
      <c r="M93">
        <v>0.78</v>
      </c>
      <c r="N93">
        <v>0.78</v>
      </c>
      <c r="O93">
        <v>0.78</v>
      </c>
      <c r="P93">
        <v>0.78</v>
      </c>
      <c r="Q93">
        <v>0.78</v>
      </c>
      <c r="R93">
        <v>0.78</v>
      </c>
      <c r="U93" t="s">
        <v>44</v>
      </c>
      <c r="V93">
        <v>0.78</v>
      </c>
      <c r="W93">
        <v>0.78</v>
      </c>
      <c r="X93">
        <v>0.78</v>
      </c>
      <c r="Y93">
        <v>0.78</v>
      </c>
      <c r="Z93">
        <v>0.78</v>
      </c>
      <c r="AA93">
        <v>0.78</v>
      </c>
      <c r="AB93">
        <v>0.78</v>
      </c>
      <c r="AC93">
        <v>0.78</v>
      </c>
      <c r="AD93">
        <v>0.78</v>
      </c>
      <c r="AE93">
        <v>0.78</v>
      </c>
      <c r="AF93" s="1">
        <v>0.78</v>
      </c>
      <c r="AG93">
        <v>0.78</v>
      </c>
      <c r="AH93">
        <v>0.78</v>
      </c>
      <c r="AI93">
        <v>0.78</v>
      </c>
      <c r="AJ93">
        <v>0.78</v>
      </c>
      <c r="AK93">
        <v>0.78</v>
      </c>
      <c r="AL93">
        <v>0.78</v>
      </c>
    </row>
    <row r="94" spans="2:38" x14ac:dyDescent="0.2">
      <c r="B94" t="s">
        <v>45</v>
      </c>
      <c r="C94">
        <v>0.78</v>
      </c>
      <c r="D94">
        <v>0.78</v>
      </c>
      <c r="E94">
        <v>0.78</v>
      </c>
      <c r="F94">
        <v>0.78</v>
      </c>
      <c r="G94">
        <v>0.78</v>
      </c>
      <c r="H94">
        <v>0.78</v>
      </c>
      <c r="I94">
        <v>0.78</v>
      </c>
      <c r="J94">
        <v>0.78</v>
      </c>
      <c r="K94">
        <v>0.78</v>
      </c>
      <c r="L94">
        <v>0.78</v>
      </c>
      <c r="M94">
        <v>0.78</v>
      </c>
      <c r="N94">
        <v>0.78</v>
      </c>
      <c r="O94">
        <v>0.78</v>
      </c>
      <c r="P94">
        <v>0.78</v>
      </c>
      <c r="Q94">
        <v>0.78</v>
      </c>
      <c r="R94">
        <v>0.78</v>
      </c>
      <c r="U94" t="s">
        <v>45</v>
      </c>
      <c r="V94">
        <v>0.78</v>
      </c>
      <c r="W94">
        <v>0.78</v>
      </c>
      <c r="X94">
        <v>0.78</v>
      </c>
      <c r="Y94">
        <v>0.78</v>
      </c>
      <c r="Z94">
        <v>0.78</v>
      </c>
      <c r="AA94">
        <v>0.78</v>
      </c>
      <c r="AB94">
        <v>0.78</v>
      </c>
      <c r="AC94">
        <v>0.78</v>
      </c>
      <c r="AD94">
        <v>0.78</v>
      </c>
      <c r="AE94">
        <v>0.78</v>
      </c>
      <c r="AF94" s="1">
        <v>0.78</v>
      </c>
      <c r="AG94">
        <v>0.78</v>
      </c>
      <c r="AH94">
        <v>0.78</v>
      </c>
      <c r="AI94">
        <v>0.78</v>
      </c>
      <c r="AJ94">
        <v>0.78</v>
      </c>
      <c r="AK94">
        <v>0.78</v>
      </c>
      <c r="AL94">
        <v>0.78</v>
      </c>
    </row>
    <row r="95" spans="2:38" x14ac:dyDescent="0.2">
      <c r="B95" t="s">
        <v>46</v>
      </c>
      <c r="C95">
        <v>0.78</v>
      </c>
      <c r="D95">
        <v>0.78</v>
      </c>
      <c r="E95">
        <v>0.78</v>
      </c>
      <c r="F95">
        <v>0.78</v>
      </c>
      <c r="G95">
        <v>0.78</v>
      </c>
      <c r="H95">
        <v>0.78</v>
      </c>
      <c r="I95">
        <v>0.78</v>
      </c>
      <c r="J95">
        <v>0.78</v>
      </c>
      <c r="K95">
        <v>0.78</v>
      </c>
      <c r="L95">
        <v>0.78</v>
      </c>
      <c r="M95">
        <v>0.78</v>
      </c>
      <c r="N95">
        <v>0.78</v>
      </c>
      <c r="O95">
        <v>0.78</v>
      </c>
      <c r="P95">
        <v>0.78</v>
      </c>
      <c r="Q95">
        <v>0.78</v>
      </c>
      <c r="R95">
        <v>0.78</v>
      </c>
      <c r="U95" t="s">
        <v>46</v>
      </c>
      <c r="V95">
        <v>0.78</v>
      </c>
      <c r="W95">
        <v>0.78</v>
      </c>
      <c r="X95">
        <v>0.78</v>
      </c>
      <c r="Y95">
        <v>0.78</v>
      </c>
      <c r="Z95">
        <v>0.78</v>
      </c>
      <c r="AA95">
        <v>0.78</v>
      </c>
      <c r="AB95">
        <v>0.78</v>
      </c>
      <c r="AC95">
        <v>0.78</v>
      </c>
      <c r="AD95">
        <v>0.78</v>
      </c>
      <c r="AE95">
        <v>0.78</v>
      </c>
      <c r="AF95" s="1">
        <v>0.78</v>
      </c>
      <c r="AG95">
        <v>0.78</v>
      </c>
      <c r="AH95">
        <v>0.78</v>
      </c>
      <c r="AI95">
        <v>0.78</v>
      </c>
      <c r="AJ95">
        <v>0.78</v>
      </c>
      <c r="AK95">
        <v>0.78</v>
      </c>
      <c r="AL95">
        <v>0.78</v>
      </c>
    </row>
    <row r="96" spans="2:38" x14ac:dyDescent="0.2">
      <c r="B96" t="s">
        <v>47</v>
      </c>
      <c r="C96">
        <v>0.78</v>
      </c>
      <c r="D96">
        <v>0.78</v>
      </c>
      <c r="E96">
        <v>0.78</v>
      </c>
      <c r="F96">
        <v>0.78</v>
      </c>
      <c r="G96">
        <v>0.78</v>
      </c>
      <c r="H96">
        <v>0.78</v>
      </c>
      <c r="I96">
        <v>0.78</v>
      </c>
      <c r="J96">
        <v>0.78</v>
      </c>
      <c r="K96">
        <v>0.78</v>
      </c>
      <c r="L96">
        <v>0.78</v>
      </c>
      <c r="M96">
        <v>0.78</v>
      </c>
      <c r="N96">
        <v>0.78</v>
      </c>
      <c r="O96">
        <v>0.78</v>
      </c>
      <c r="P96">
        <v>0.78</v>
      </c>
      <c r="Q96">
        <v>0.78</v>
      </c>
      <c r="R96">
        <v>0.78</v>
      </c>
      <c r="U96" t="s">
        <v>47</v>
      </c>
      <c r="V96">
        <v>0.78</v>
      </c>
      <c r="W96">
        <v>0.78</v>
      </c>
      <c r="X96">
        <v>0.78</v>
      </c>
      <c r="Y96">
        <v>0.78</v>
      </c>
      <c r="Z96">
        <v>0.78</v>
      </c>
      <c r="AA96">
        <v>0.78</v>
      </c>
      <c r="AB96">
        <v>0.78</v>
      </c>
      <c r="AC96">
        <v>0.78</v>
      </c>
      <c r="AD96">
        <v>0.78</v>
      </c>
      <c r="AE96">
        <v>0.78</v>
      </c>
      <c r="AF96" s="1">
        <v>0.78</v>
      </c>
      <c r="AG96">
        <v>0.78</v>
      </c>
      <c r="AH96">
        <v>0.78</v>
      </c>
      <c r="AI96">
        <v>0.78</v>
      </c>
      <c r="AJ96">
        <v>0.78</v>
      </c>
      <c r="AK96">
        <v>0.78</v>
      </c>
      <c r="AL96">
        <v>0.78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v>0.88</v>
      </c>
      <c r="D99">
        <v>0.88</v>
      </c>
      <c r="E99">
        <v>0.88</v>
      </c>
      <c r="F99">
        <v>0.88</v>
      </c>
      <c r="G99">
        <v>0.88</v>
      </c>
      <c r="H99">
        <v>0.88</v>
      </c>
      <c r="I99">
        <v>0.88</v>
      </c>
      <c r="J99">
        <v>0.88</v>
      </c>
      <c r="K99">
        <v>0.88</v>
      </c>
      <c r="L99">
        <v>0.88</v>
      </c>
      <c r="M99">
        <v>0.88</v>
      </c>
      <c r="N99">
        <v>0.88</v>
      </c>
      <c r="O99">
        <v>0.88</v>
      </c>
      <c r="P99">
        <v>0.88</v>
      </c>
      <c r="Q99">
        <v>0.88</v>
      </c>
      <c r="R99">
        <v>0.88</v>
      </c>
      <c r="U99" t="s">
        <v>18</v>
      </c>
      <c r="V99">
        <v>0.88</v>
      </c>
      <c r="W99">
        <v>0.88</v>
      </c>
      <c r="X99">
        <v>0.88</v>
      </c>
      <c r="Y99">
        <v>0.88</v>
      </c>
      <c r="Z99">
        <v>0.88</v>
      </c>
      <c r="AA99">
        <v>0.88</v>
      </c>
      <c r="AB99">
        <v>0.88</v>
      </c>
      <c r="AC99">
        <v>0.88</v>
      </c>
      <c r="AD99">
        <v>0.88</v>
      </c>
      <c r="AE99">
        <v>0.88</v>
      </c>
      <c r="AF99" s="1">
        <v>0.88</v>
      </c>
      <c r="AG99">
        <v>0.88</v>
      </c>
      <c r="AH99">
        <v>0.88</v>
      </c>
      <c r="AI99">
        <v>0.88</v>
      </c>
      <c r="AJ99">
        <v>0.88</v>
      </c>
      <c r="AK99">
        <v>0.88</v>
      </c>
      <c r="AL99">
        <v>0.88</v>
      </c>
    </row>
    <row r="100" spans="1:38" x14ac:dyDescent="0.2">
      <c r="B100" t="s">
        <v>19</v>
      </c>
      <c r="C100">
        <v>0.88</v>
      </c>
      <c r="D100">
        <v>0.88</v>
      </c>
      <c r="E100">
        <v>0.88</v>
      </c>
      <c r="F100">
        <v>0.88</v>
      </c>
      <c r="G100">
        <v>0.88</v>
      </c>
      <c r="H100">
        <v>0.88</v>
      </c>
      <c r="I100">
        <v>0.88</v>
      </c>
      <c r="J100">
        <v>0.88</v>
      </c>
      <c r="K100">
        <v>0.88</v>
      </c>
      <c r="L100">
        <v>0.88</v>
      </c>
      <c r="M100">
        <v>0.88</v>
      </c>
      <c r="N100">
        <v>0.88</v>
      </c>
      <c r="O100">
        <v>0.88</v>
      </c>
      <c r="P100">
        <v>0.88</v>
      </c>
      <c r="Q100">
        <v>0.88</v>
      </c>
      <c r="R100">
        <v>0.88</v>
      </c>
      <c r="U100" t="s">
        <v>19</v>
      </c>
      <c r="V100">
        <v>0.88</v>
      </c>
      <c r="W100">
        <v>0.88</v>
      </c>
      <c r="X100">
        <v>0.88</v>
      </c>
      <c r="Y100">
        <v>0.88</v>
      </c>
      <c r="Z100">
        <v>0.88</v>
      </c>
      <c r="AA100">
        <v>0.88</v>
      </c>
      <c r="AB100">
        <v>0.88</v>
      </c>
      <c r="AC100">
        <v>0.88</v>
      </c>
      <c r="AD100">
        <v>0.88</v>
      </c>
      <c r="AE100">
        <v>0.88</v>
      </c>
      <c r="AF100" s="1">
        <v>0.88</v>
      </c>
      <c r="AG100">
        <v>0.88</v>
      </c>
      <c r="AH100">
        <v>0.88</v>
      </c>
      <c r="AI100">
        <v>0.88</v>
      </c>
      <c r="AJ100">
        <v>0.88</v>
      </c>
      <c r="AK100">
        <v>0.88</v>
      </c>
      <c r="AL100">
        <v>0.88</v>
      </c>
    </row>
    <row r="101" spans="1:38" x14ac:dyDescent="0.2">
      <c r="B101" t="s">
        <v>20</v>
      </c>
      <c r="C101">
        <v>0.88</v>
      </c>
      <c r="D101">
        <v>0.88</v>
      </c>
      <c r="E101">
        <v>0.88</v>
      </c>
      <c r="F101">
        <v>0.88</v>
      </c>
      <c r="G101">
        <v>0.88</v>
      </c>
      <c r="H101">
        <v>0.88</v>
      </c>
      <c r="I101">
        <v>0.88</v>
      </c>
      <c r="J101">
        <v>0.88</v>
      </c>
      <c r="K101">
        <v>0.88</v>
      </c>
      <c r="L101">
        <v>0.88</v>
      </c>
      <c r="M101">
        <v>0.88</v>
      </c>
      <c r="N101">
        <v>0.88</v>
      </c>
      <c r="O101">
        <v>0.88</v>
      </c>
      <c r="P101">
        <v>0.88</v>
      </c>
      <c r="Q101">
        <v>0.88</v>
      </c>
      <c r="R101">
        <v>0.88</v>
      </c>
      <c r="U101" t="s">
        <v>20</v>
      </c>
      <c r="V101">
        <v>0.88</v>
      </c>
      <c r="W101">
        <v>0.88</v>
      </c>
      <c r="X101">
        <v>0.88</v>
      </c>
      <c r="Y101">
        <v>0.88</v>
      </c>
      <c r="Z101">
        <v>0.88</v>
      </c>
      <c r="AA101">
        <v>0.88</v>
      </c>
      <c r="AB101">
        <v>0.88</v>
      </c>
      <c r="AC101">
        <v>0.88</v>
      </c>
      <c r="AD101">
        <v>0.88</v>
      </c>
      <c r="AE101">
        <v>0.88</v>
      </c>
      <c r="AF101" s="1">
        <v>0.88</v>
      </c>
      <c r="AG101">
        <v>0.88</v>
      </c>
      <c r="AH101">
        <v>0.88</v>
      </c>
      <c r="AI101">
        <v>0.88</v>
      </c>
      <c r="AJ101">
        <v>0.88</v>
      </c>
      <c r="AK101">
        <v>0.88</v>
      </c>
      <c r="AL101">
        <v>0.88</v>
      </c>
    </row>
    <row r="102" spans="1:38" x14ac:dyDescent="0.2">
      <c r="B102" t="s">
        <v>21</v>
      </c>
      <c r="C102">
        <v>0.88</v>
      </c>
      <c r="D102">
        <v>0.88</v>
      </c>
      <c r="E102">
        <v>0.88</v>
      </c>
      <c r="F102">
        <v>0.88</v>
      </c>
      <c r="G102">
        <v>0.88</v>
      </c>
      <c r="H102">
        <v>0.88</v>
      </c>
      <c r="I102">
        <v>0.88</v>
      </c>
      <c r="J102">
        <v>0.88</v>
      </c>
      <c r="K102">
        <v>0.88</v>
      </c>
      <c r="L102">
        <v>0.88</v>
      </c>
      <c r="M102">
        <v>0.88</v>
      </c>
      <c r="N102">
        <v>0.88</v>
      </c>
      <c r="O102">
        <v>0.88</v>
      </c>
      <c r="P102">
        <v>0.88</v>
      </c>
      <c r="Q102">
        <v>0.88</v>
      </c>
      <c r="R102">
        <v>0.88</v>
      </c>
      <c r="U102" t="s">
        <v>21</v>
      </c>
      <c r="V102">
        <v>0.88</v>
      </c>
      <c r="W102">
        <v>0.88</v>
      </c>
      <c r="X102">
        <v>0.88</v>
      </c>
      <c r="Y102">
        <v>0.88</v>
      </c>
      <c r="Z102">
        <v>0.88</v>
      </c>
      <c r="AA102">
        <v>0.88</v>
      </c>
      <c r="AB102">
        <v>0.88</v>
      </c>
      <c r="AC102">
        <v>0.88</v>
      </c>
      <c r="AD102">
        <v>0.88</v>
      </c>
      <c r="AE102">
        <v>0.88</v>
      </c>
      <c r="AF102" s="1">
        <v>0.88</v>
      </c>
      <c r="AG102">
        <v>0.88</v>
      </c>
      <c r="AH102">
        <v>0.88</v>
      </c>
      <c r="AI102">
        <v>0.88</v>
      </c>
      <c r="AJ102">
        <v>0.88</v>
      </c>
      <c r="AK102">
        <v>0.88</v>
      </c>
      <c r="AL102">
        <v>0.88</v>
      </c>
    </row>
    <row r="103" spans="1:38" x14ac:dyDescent="0.2">
      <c r="B103" t="s">
        <v>22</v>
      </c>
      <c r="C103">
        <v>0.88</v>
      </c>
      <c r="D103">
        <v>0.88</v>
      </c>
      <c r="E103">
        <v>0.88</v>
      </c>
      <c r="F103">
        <v>0.88</v>
      </c>
      <c r="G103">
        <v>0.88</v>
      </c>
      <c r="H103">
        <v>0.88</v>
      </c>
      <c r="I103">
        <v>0.88</v>
      </c>
      <c r="J103">
        <v>0.88</v>
      </c>
      <c r="K103">
        <v>0.88</v>
      </c>
      <c r="L103">
        <v>0.88</v>
      </c>
      <c r="M103">
        <v>0.88</v>
      </c>
      <c r="N103">
        <v>0.88</v>
      </c>
      <c r="O103">
        <v>0.88</v>
      </c>
      <c r="P103">
        <v>0.88</v>
      </c>
      <c r="Q103">
        <v>0.88</v>
      </c>
      <c r="R103">
        <v>0.88</v>
      </c>
      <c r="U103" t="s">
        <v>22</v>
      </c>
      <c r="V103">
        <v>0.88</v>
      </c>
      <c r="W103">
        <v>0.88</v>
      </c>
      <c r="X103">
        <v>0.88</v>
      </c>
      <c r="Y103">
        <v>0.88</v>
      </c>
      <c r="Z103">
        <v>0.88</v>
      </c>
      <c r="AA103">
        <v>0.88</v>
      </c>
      <c r="AB103">
        <v>0.88</v>
      </c>
      <c r="AC103">
        <v>0.88</v>
      </c>
      <c r="AD103">
        <v>0.88</v>
      </c>
      <c r="AE103">
        <v>0.88</v>
      </c>
      <c r="AF103" s="1">
        <v>0.88</v>
      </c>
      <c r="AG103">
        <v>0.88</v>
      </c>
      <c r="AH103">
        <v>0.88</v>
      </c>
      <c r="AI103">
        <v>0.88</v>
      </c>
      <c r="AJ103">
        <v>0.88</v>
      </c>
      <c r="AK103">
        <v>0.88</v>
      </c>
      <c r="AL103">
        <v>0.88</v>
      </c>
    </row>
    <row r="104" spans="1:38" x14ac:dyDescent="0.2">
      <c r="B104" t="s">
        <v>23</v>
      </c>
      <c r="C104">
        <v>0.88</v>
      </c>
      <c r="D104">
        <v>0.88</v>
      </c>
      <c r="E104">
        <v>0.88</v>
      </c>
      <c r="F104">
        <v>0.88</v>
      </c>
      <c r="G104">
        <v>0.88</v>
      </c>
      <c r="H104">
        <v>0.88</v>
      </c>
      <c r="I104">
        <v>0.88</v>
      </c>
      <c r="J104">
        <v>0.88</v>
      </c>
      <c r="K104">
        <v>0.88</v>
      </c>
      <c r="L104">
        <v>0.88</v>
      </c>
      <c r="M104">
        <v>0.88</v>
      </c>
      <c r="N104">
        <v>0.88</v>
      </c>
      <c r="O104">
        <v>0.88</v>
      </c>
      <c r="P104">
        <v>0.88</v>
      </c>
      <c r="Q104">
        <v>0.88</v>
      </c>
      <c r="R104">
        <v>0.88</v>
      </c>
      <c r="U104" t="s">
        <v>23</v>
      </c>
      <c r="V104">
        <v>0.88</v>
      </c>
      <c r="W104">
        <v>0.88</v>
      </c>
      <c r="X104">
        <v>0.88</v>
      </c>
      <c r="Y104">
        <v>0.88</v>
      </c>
      <c r="Z104">
        <v>0.88</v>
      </c>
      <c r="AA104">
        <v>0.88</v>
      </c>
      <c r="AB104">
        <v>0.88</v>
      </c>
      <c r="AC104">
        <v>0.88</v>
      </c>
      <c r="AD104">
        <v>0.88</v>
      </c>
      <c r="AE104">
        <v>0.88</v>
      </c>
      <c r="AF104" s="1">
        <v>0.88</v>
      </c>
      <c r="AG104">
        <v>0.88</v>
      </c>
      <c r="AH104">
        <v>0.88</v>
      </c>
      <c r="AI104">
        <v>0.88</v>
      </c>
      <c r="AJ104">
        <v>0.88</v>
      </c>
      <c r="AK104">
        <v>0.88</v>
      </c>
      <c r="AL104">
        <v>0.88</v>
      </c>
    </row>
    <row r="105" spans="1:38" x14ac:dyDescent="0.2">
      <c r="B105" t="s">
        <v>24</v>
      </c>
      <c r="C105">
        <v>0.88</v>
      </c>
      <c r="D105">
        <v>0.88</v>
      </c>
      <c r="E105">
        <v>0.88</v>
      </c>
      <c r="F105">
        <v>0.88</v>
      </c>
      <c r="G105">
        <v>0.88</v>
      </c>
      <c r="H105">
        <v>0.88</v>
      </c>
      <c r="I105">
        <v>0.88</v>
      </c>
      <c r="J105">
        <v>0.88</v>
      </c>
      <c r="K105">
        <v>0.88</v>
      </c>
      <c r="L105">
        <v>0.88</v>
      </c>
      <c r="M105">
        <v>0.88</v>
      </c>
      <c r="N105">
        <v>0.88</v>
      </c>
      <c r="O105">
        <v>0.88</v>
      </c>
      <c r="P105">
        <v>0.88</v>
      </c>
      <c r="Q105">
        <v>0.88</v>
      </c>
      <c r="R105">
        <v>0.88</v>
      </c>
      <c r="U105" t="s">
        <v>24</v>
      </c>
      <c r="V105">
        <v>0.88</v>
      </c>
      <c r="W105">
        <v>0.88</v>
      </c>
      <c r="X105">
        <v>0.88</v>
      </c>
      <c r="Y105">
        <v>0.88</v>
      </c>
      <c r="Z105">
        <v>0.88</v>
      </c>
      <c r="AA105">
        <v>0.88</v>
      </c>
      <c r="AB105">
        <v>0.88</v>
      </c>
      <c r="AC105">
        <v>0.88</v>
      </c>
      <c r="AD105">
        <v>0.88</v>
      </c>
      <c r="AE105">
        <v>0.88</v>
      </c>
      <c r="AF105" s="1">
        <v>0.88</v>
      </c>
      <c r="AG105">
        <v>0.88</v>
      </c>
      <c r="AH105">
        <v>0.88</v>
      </c>
      <c r="AI105">
        <v>0.88</v>
      </c>
      <c r="AJ105">
        <v>0.88</v>
      </c>
      <c r="AK105">
        <v>0.88</v>
      </c>
      <c r="AL105">
        <v>0.88</v>
      </c>
    </row>
    <row r="106" spans="1:38" x14ac:dyDescent="0.2">
      <c r="B106" t="s">
        <v>25</v>
      </c>
      <c r="C106">
        <v>0.88</v>
      </c>
      <c r="D106">
        <v>0.88</v>
      </c>
      <c r="E106">
        <v>0.88</v>
      </c>
      <c r="F106">
        <v>0.88</v>
      </c>
      <c r="G106">
        <v>0.88</v>
      </c>
      <c r="H106">
        <v>0.88</v>
      </c>
      <c r="I106">
        <v>0.88</v>
      </c>
      <c r="J106">
        <v>0.88</v>
      </c>
      <c r="K106">
        <v>0.88</v>
      </c>
      <c r="L106">
        <v>0.88</v>
      </c>
      <c r="M106">
        <v>0.88</v>
      </c>
      <c r="N106">
        <v>0.88</v>
      </c>
      <c r="O106">
        <v>0.88</v>
      </c>
      <c r="P106">
        <v>0.88</v>
      </c>
      <c r="Q106">
        <v>0.88</v>
      </c>
      <c r="R106">
        <v>0.88</v>
      </c>
      <c r="U106" t="s">
        <v>25</v>
      </c>
      <c r="V106">
        <v>0.88</v>
      </c>
      <c r="W106">
        <v>0.88</v>
      </c>
      <c r="X106">
        <v>0.88</v>
      </c>
      <c r="Y106">
        <v>0.88</v>
      </c>
      <c r="Z106">
        <v>0.88</v>
      </c>
      <c r="AA106">
        <v>0.88</v>
      </c>
      <c r="AB106">
        <v>0.88</v>
      </c>
      <c r="AC106">
        <v>0.88</v>
      </c>
      <c r="AD106">
        <v>0.88</v>
      </c>
      <c r="AE106">
        <v>0.88</v>
      </c>
      <c r="AF106" s="1">
        <v>0.88</v>
      </c>
      <c r="AG106">
        <v>0.88</v>
      </c>
      <c r="AH106">
        <v>0.88</v>
      </c>
      <c r="AI106">
        <v>0.88</v>
      </c>
      <c r="AJ106">
        <v>0.88</v>
      </c>
      <c r="AK106">
        <v>0.88</v>
      </c>
      <c r="AL106">
        <v>0.88</v>
      </c>
    </row>
    <row r="107" spans="1:38" x14ac:dyDescent="0.2">
      <c r="B107" t="s">
        <v>26</v>
      </c>
      <c r="C107">
        <v>0.88</v>
      </c>
      <c r="D107">
        <v>0.88</v>
      </c>
      <c r="E107">
        <v>0.88</v>
      </c>
      <c r="F107">
        <v>0.88</v>
      </c>
      <c r="G107">
        <v>0.88</v>
      </c>
      <c r="H107">
        <v>0.88</v>
      </c>
      <c r="I107">
        <v>0.88</v>
      </c>
      <c r="J107">
        <v>0.88</v>
      </c>
      <c r="K107">
        <v>0.88</v>
      </c>
      <c r="L107">
        <v>0.88</v>
      </c>
      <c r="M107">
        <v>0.88</v>
      </c>
      <c r="N107">
        <v>0.88</v>
      </c>
      <c r="O107">
        <v>0.88</v>
      </c>
      <c r="P107">
        <v>0.88</v>
      </c>
      <c r="Q107">
        <v>0.88</v>
      </c>
      <c r="R107">
        <v>0.88</v>
      </c>
      <c r="U107" t="s">
        <v>26</v>
      </c>
      <c r="V107">
        <v>0.88</v>
      </c>
      <c r="W107">
        <v>0.88</v>
      </c>
      <c r="X107">
        <v>0.88</v>
      </c>
      <c r="Y107">
        <v>0.88</v>
      </c>
      <c r="Z107">
        <v>0.88</v>
      </c>
      <c r="AA107">
        <v>0.88</v>
      </c>
      <c r="AB107">
        <v>0.88</v>
      </c>
      <c r="AC107">
        <v>0.88</v>
      </c>
      <c r="AD107">
        <v>0.88</v>
      </c>
      <c r="AE107">
        <v>0.88</v>
      </c>
      <c r="AF107" s="1">
        <v>0.88</v>
      </c>
      <c r="AG107">
        <v>0.88</v>
      </c>
      <c r="AH107">
        <v>0.88</v>
      </c>
      <c r="AI107">
        <v>0.88</v>
      </c>
      <c r="AJ107">
        <v>0.88</v>
      </c>
      <c r="AK107">
        <v>0.88</v>
      </c>
      <c r="AL107">
        <v>0.88</v>
      </c>
    </row>
    <row r="108" spans="1:38" x14ac:dyDescent="0.2">
      <c r="B108" t="s">
        <v>27</v>
      </c>
      <c r="C108">
        <v>0.88</v>
      </c>
      <c r="D108">
        <v>0.88</v>
      </c>
      <c r="E108">
        <v>0.88</v>
      </c>
      <c r="F108">
        <v>0.88</v>
      </c>
      <c r="G108">
        <v>0.88</v>
      </c>
      <c r="H108">
        <v>0.88</v>
      </c>
      <c r="I108">
        <v>0.88</v>
      </c>
      <c r="J108">
        <v>0.88</v>
      </c>
      <c r="K108">
        <v>0.88</v>
      </c>
      <c r="L108">
        <v>0.88</v>
      </c>
      <c r="M108">
        <v>0.88</v>
      </c>
      <c r="N108">
        <v>0.88</v>
      </c>
      <c r="O108">
        <v>0.88</v>
      </c>
      <c r="P108">
        <v>0.88</v>
      </c>
      <c r="Q108">
        <v>0.88</v>
      </c>
      <c r="R108">
        <v>0.88</v>
      </c>
      <c r="U108" t="s">
        <v>27</v>
      </c>
      <c r="V108">
        <v>0.88</v>
      </c>
      <c r="W108">
        <v>0.88</v>
      </c>
      <c r="X108">
        <v>0.88</v>
      </c>
      <c r="Y108">
        <v>0.88</v>
      </c>
      <c r="Z108">
        <v>0.88</v>
      </c>
      <c r="AA108">
        <v>0.88</v>
      </c>
      <c r="AB108">
        <v>0.88</v>
      </c>
      <c r="AC108">
        <v>0.88</v>
      </c>
      <c r="AD108">
        <v>0.88</v>
      </c>
      <c r="AE108">
        <v>0.88</v>
      </c>
      <c r="AF108" s="1">
        <v>0.88</v>
      </c>
      <c r="AG108">
        <v>0.88</v>
      </c>
      <c r="AH108">
        <v>0.88</v>
      </c>
      <c r="AI108">
        <v>0.88</v>
      </c>
      <c r="AJ108">
        <v>0.88</v>
      </c>
      <c r="AK108">
        <v>0.88</v>
      </c>
      <c r="AL108">
        <v>0.88</v>
      </c>
    </row>
    <row r="109" spans="1:38" x14ac:dyDescent="0.2">
      <c r="B109" t="s">
        <v>28</v>
      </c>
      <c r="C109">
        <v>0.88</v>
      </c>
      <c r="D109">
        <v>0.88</v>
      </c>
      <c r="E109">
        <v>0.88</v>
      </c>
      <c r="F109">
        <v>0.88</v>
      </c>
      <c r="G109">
        <v>0.88</v>
      </c>
      <c r="H109">
        <v>0.88</v>
      </c>
      <c r="I109">
        <v>0.88</v>
      </c>
      <c r="J109">
        <v>0.88</v>
      </c>
      <c r="K109">
        <v>0.88</v>
      </c>
      <c r="L109">
        <v>0.88</v>
      </c>
      <c r="M109">
        <v>0.88</v>
      </c>
      <c r="N109">
        <v>0.88</v>
      </c>
      <c r="O109">
        <v>0.88</v>
      </c>
      <c r="P109">
        <v>0.88</v>
      </c>
      <c r="Q109">
        <v>0.88</v>
      </c>
      <c r="R109">
        <v>0.88</v>
      </c>
      <c r="U109" t="s">
        <v>28</v>
      </c>
      <c r="V109">
        <v>0.88</v>
      </c>
      <c r="W109">
        <v>0.88</v>
      </c>
      <c r="X109">
        <v>0.88</v>
      </c>
      <c r="Y109">
        <v>0.88</v>
      </c>
      <c r="Z109">
        <v>0.88</v>
      </c>
      <c r="AA109">
        <v>0.88</v>
      </c>
      <c r="AB109">
        <v>0.88</v>
      </c>
      <c r="AC109">
        <v>0.88</v>
      </c>
      <c r="AD109">
        <v>0.88</v>
      </c>
      <c r="AE109">
        <v>0.88</v>
      </c>
      <c r="AF109" s="1">
        <v>0.88</v>
      </c>
      <c r="AG109">
        <v>0.88</v>
      </c>
      <c r="AH109">
        <v>0.88</v>
      </c>
      <c r="AI109">
        <v>0.88</v>
      </c>
      <c r="AJ109">
        <v>0.88</v>
      </c>
      <c r="AK109">
        <v>0.88</v>
      </c>
      <c r="AL109">
        <v>0.88</v>
      </c>
    </row>
    <row r="110" spans="1:38" x14ac:dyDescent="0.2">
      <c r="B110" t="s">
        <v>29</v>
      </c>
      <c r="C110">
        <v>0.88</v>
      </c>
      <c r="D110">
        <v>0.88</v>
      </c>
      <c r="E110">
        <v>0.88</v>
      </c>
      <c r="F110">
        <v>0.88</v>
      </c>
      <c r="G110">
        <v>0.88</v>
      </c>
      <c r="H110">
        <v>0.88</v>
      </c>
      <c r="I110">
        <v>0.88</v>
      </c>
      <c r="J110">
        <v>0.88</v>
      </c>
      <c r="K110">
        <v>0.88</v>
      </c>
      <c r="L110">
        <v>0.88</v>
      </c>
      <c r="M110">
        <v>0.88</v>
      </c>
      <c r="N110">
        <v>0.88</v>
      </c>
      <c r="O110">
        <v>0.88</v>
      </c>
      <c r="P110">
        <v>0.88</v>
      </c>
      <c r="Q110">
        <v>0.88</v>
      </c>
      <c r="R110">
        <v>0.88</v>
      </c>
      <c r="U110" t="s">
        <v>29</v>
      </c>
      <c r="V110">
        <v>0.88</v>
      </c>
      <c r="W110">
        <v>0.88</v>
      </c>
      <c r="X110">
        <v>0.88</v>
      </c>
      <c r="Y110">
        <v>0.88</v>
      </c>
      <c r="Z110">
        <v>0.88</v>
      </c>
      <c r="AA110">
        <v>0.88</v>
      </c>
      <c r="AB110">
        <v>0.88</v>
      </c>
      <c r="AC110">
        <v>0.88</v>
      </c>
      <c r="AD110">
        <v>0.88</v>
      </c>
      <c r="AE110">
        <v>0.88</v>
      </c>
      <c r="AF110" s="1">
        <v>0.88</v>
      </c>
      <c r="AG110">
        <v>0.88</v>
      </c>
      <c r="AH110">
        <v>0.88</v>
      </c>
      <c r="AI110">
        <v>0.88</v>
      </c>
      <c r="AJ110">
        <v>0.88</v>
      </c>
      <c r="AK110">
        <v>0.88</v>
      </c>
      <c r="AL110">
        <v>0.88</v>
      </c>
    </row>
    <row r="111" spans="1:38" x14ac:dyDescent="0.2">
      <c r="B111" t="s">
        <v>30</v>
      </c>
      <c r="C111">
        <v>0.88</v>
      </c>
      <c r="D111">
        <v>0.88</v>
      </c>
      <c r="E111">
        <v>0.88</v>
      </c>
      <c r="F111">
        <v>0.88</v>
      </c>
      <c r="G111">
        <v>0.88</v>
      </c>
      <c r="H111">
        <v>0.88</v>
      </c>
      <c r="I111">
        <v>0.88</v>
      </c>
      <c r="J111">
        <v>0.88</v>
      </c>
      <c r="K111">
        <v>0.88</v>
      </c>
      <c r="L111">
        <v>0.88</v>
      </c>
      <c r="M111">
        <v>0.88</v>
      </c>
      <c r="N111">
        <v>0.88</v>
      </c>
      <c r="O111">
        <v>0.88</v>
      </c>
      <c r="P111">
        <v>0.88</v>
      </c>
      <c r="Q111">
        <v>0.88</v>
      </c>
      <c r="R111">
        <v>0.88</v>
      </c>
      <c r="U111" t="s">
        <v>30</v>
      </c>
      <c r="V111">
        <v>0.88</v>
      </c>
      <c r="W111">
        <v>0.88</v>
      </c>
      <c r="X111">
        <v>0.88</v>
      </c>
      <c r="Y111">
        <v>0.88</v>
      </c>
      <c r="Z111">
        <v>0.88</v>
      </c>
      <c r="AA111">
        <v>0.88</v>
      </c>
      <c r="AB111">
        <v>0.88</v>
      </c>
      <c r="AC111">
        <v>0.88</v>
      </c>
      <c r="AD111">
        <v>0.88</v>
      </c>
      <c r="AE111">
        <v>0.88</v>
      </c>
      <c r="AF111" s="1">
        <v>0.88</v>
      </c>
      <c r="AG111">
        <v>0.88</v>
      </c>
      <c r="AH111">
        <v>0.88</v>
      </c>
      <c r="AI111">
        <v>0.88</v>
      </c>
      <c r="AJ111">
        <v>0.88</v>
      </c>
      <c r="AK111">
        <v>0.88</v>
      </c>
      <c r="AL111">
        <v>0.88</v>
      </c>
    </row>
    <row r="112" spans="1:38" x14ac:dyDescent="0.2">
      <c r="B112" t="s">
        <v>31</v>
      </c>
      <c r="C112">
        <v>0.88</v>
      </c>
      <c r="D112">
        <v>0.88</v>
      </c>
      <c r="E112">
        <v>0.88</v>
      </c>
      <c r="F112">
        <v>0.88</v>
      </c>
      <c r="G112">
        <v>0.88</v>
      </c>
      <c r="H112">
        <v>0.88</v>
      </c>
      <c r="I112">
        <v>0.88</v>
      </c>
      <c r="J112">
        <v>0.88</v>
      </c>
      <c r="K112">
        <v>0.88</v>
      </c>
      <c r="L112">
        <v>0.88</v>
      </c>
      <c r="M112">
        <v>0.88</v>
      </c>
      <c r="N112">
        <v>0.88</v>
      </c>
      <c r="O112">
        <v>0.88</v>
      </c>
      <c r="P112">
        <v>0.88</v>
      </c>
      <c r="Q112">
        <v>0.88</v>
      </c>
      <c r="R112">
        <v>0.88</v>
      </c>
      <c r="U112" t="s">
        <v>31</v>
      </c>
      <c r="V112">
        <v>0.88</v>
      </c>
      <c r="W112">
        <v>0.88</v>
      </c>
      <c r="X112">
        <v>0.88</v>
      </c>
      <c r="Y112">
        <v>0.88</v>
      </c>
      <c r="Z112">
        <v>0.88</v>
      </c>
      <c r="AA112">
        <v>0.88</v>
      </c>
      <c r="AB112">
        <v>0.88</v>
      </c>
      <c r="AC112">
        <v>0.88</v>
      </c>
      <c r="AD112">
        <v>0.88</v>
      </c>
      <c r="AE112">
        <v>0.88</v>
      </c>
      <c r="AF112" s="1">
        <v>0.88</v>
      </c>
      <c r="AG112">
        <v>0.88</v>
      </c>
      <c r="AH112">
        <v>0.88</v>
      </c>
      <c r="AI112">
        <v>0.88</v>
      </c>
      <c r="AJ112">
        <v>0.88</v>
      </c>
      <c r="AK112">
        <v>0.88</v>
      </c>
      <c r="AL112">
        <v>0.88</v>
      </c>
    </row>
    <row r="113" spans="2:38" x14ac:dyDescent="0.2">
      <c r="B113" t="s">
        <v>32</v>
      </c>
      <c r="C113">
        <v>0.88</v>
      </c>
      <c r="D113">
        <v>0.88</v>
      </c>
      <c r="E113">
        <v>0.88</v>
      </c>
      <c r="F113">
        <v>0.88</v>
      </c>
      <c r="G113">
        <v>0.88</v>
      </c>
      <c r="H113">
        <v>0.88</v>
      </c>
      <c r="I113">
        <v>0.88</v>
      </c>
      <c r="J113">
        <v>0.88</v>
      </c>
      <c r="K113">
        <v>0.88</v>
      </c>
      <c r="L113">
        <v>0.88</v>
      </c>
      <c r="M113">
        <v>0.88</v>
      </c>
      <c r="N113">
        <v>0.88</v>
      </c>
      <c r="O113">
        <v>0.88</v>
      </c>
      <c r="P113">
        <v>0.88</v>
      </c>
      <c r="Q113">
        <v>0.88</v>
      </c>
      <c r="R113">
        <v>0.88</v>
      </c>
      <c r="U113" t="s">
        <v>32</v>
      </c>
      <c r="V113">
        <v>0.88</v>
      </c>
      <c r="W113">
        <v>0.88</v>
      </c>
      <c r="X113">
        <v>0.88</v>
      </c>
      <c r="Y113">
        <v>0.88</v>
      </c>
      <c r="Z113">
        <v>0.88</v>
      </c>
      <c r="AA113">
        <v>0.88</v>
      </c>
      <c r="AB113">
        <v>0.88</v>
      </c>
      <c r="AC113">
        <v>0.88</v>
      </c>
      <c r="AD113">
        <v>0.88</v>
      </c>
      <c r="AE113">
        <v>0.88</v>
      </c>
      <c r="AF113" s="1">
        <v>0.88</v>
      </c>
      <c r="AG113">
        <v>0.88</v>
      </c>
      <c r="AH113">
        <v>0.88</v>
      </c>
      <c r="AI113">
        <v>0.88</v>
      </c>
      <c r="AJ113">
        <v>0.88</v>
      </c>
      <c r="AK113">
        <v>0.88</v>
      </c>
      <c r="AL113">
        <v>0.88</v>
      </c>
    </row>
    <row r="114" spans="2:38" x14ac:dyDescent="0.2">
      <c r="B114" t="s">
        <v>33</v>
      </c>
      <c r="C114">
        <v>0.88</v>
      </c>
      <c r="D114">
        <v>0.88</v>
      </c>
      <c r="E114">
        <v>0.88</v>
      </c>
      <c r="F114">
        <v>0.88</v>
      </c>
      <c r="G114">
        <v>0.88</v>
      </c>
      <c r="H114">
        <v>0.88</v>
      </c>
      <c r="I114">
        <v>0.88</v>
      </c>
      <c r="J114">
        <v>0.88</v>
      </c>
      <c r="K114">
        <v>0.88</v>
      </c>
      <c r="L114">
        <v>0.88</v>
      </c>
      <c r="M114">
        <v>0.88</v>
      </c>
      <c r="N114">
        <v>0.88</v>
      </c>
      <c r="O114">
        <v>0.88</v>
      </c>
      <c r="P114">
        <v>0.88</v>
      </c>
      <c r="Q114">
        <v>0.88</v>
      </c>
      <c r="R114">
        <v>0.88</v>
      </c>
      <c r="U114" t="s">
        <v>33</v>
      </c>
      <c r="V114">
        <v>0.88</v>
      </c>
      <c r="W114">
        <v>0.88</v>
      </c>
      <c r="X114">
        <v>0.88</v>
      </c>
      <c r="Y114">
        <v>0.88</v>
      </c>
      <c r="Z114">
        <v>0.88</v>
      </c>
      <c r="AA114">
        <v>0.88</v>
      </c>
      <c r="AB114">
        <v>0.88</v>
      </c>
      <c r="AC114">
        <v>0.88</v>
      </c>
      <c r="AD114">
        <v>0.88</v>
      </c>
      <c r="AE114">
        <v>0.88</v>
      </c>
      <c r="AF114" s="1">
        <v>0.88</v>
      </c>
      <c r="AG114">
        <v>0.88</v>
      </c>
      <c r="AH114">
        <v>0.88</v>
      </c>
      <c r="AI114">
        <v>0.88</v>
      </c>
      <c r="AJ114">
        <v>0.88</v>
      </c>
      <c r="AK114">
        <v>0.88</v>
      </c>
      <c r="AL114">
        <v>0.88</v>
      </c>
    </row>
    <row r="115" spans="2:38" x14ac:dyDescent="0.2">
      <c r="B115" t="s">
        <v>34</v>
      </c>
      <c r="C115">
        <v>0.88</v>
      </c>
      <c r="D115">
        <v>0.88</v>
      </c>
      <c r="E115">
        <v>0.88</v>
      </c>
      <c r="F115">
        <v>0.88</v>
      </c>
      <c r="G115">
        <v>0.88</v>
      </c>
      <c r="H115">
        <v>0.88</v>
      </c>
      <c r="I115">
        <v>0.88</v>
      </c>
      <c r="J115">
        <v>0.88</v>
      </c>
      <c r="K115">
        <v>0.88</v>
      </c>
      <c r="L115">
        <v>0.88</v>
      </c>
      <c r="M115">
        <v>0.88</v>
      </c>
      <c r="N115">
        <v>0.88</v>
      </c>
      <c r="O115">
        <v>0.88</v>
      </c>
      <c r="P115">
        <v>0.88</v>
      </c>
      <c r="Q115">
        <v>0.88</v>
      </c>
      <c r="R115">
        <v>0.88</v>
      </c>
      <c r="U115" t="s">
        <v>34</v>
      </c>
      <c r="V115">
        <v>0.88</v>
      </c>
      <c r="W115">
        <v>0.88</v>
      </c>
      <c r="X115">
        <v>0.88</v>
      </c>
      <c r="Y115">
        <v>0.88</v>
      </c>
      <c r="Z115">
        <v>0.88</v>
      </c>
      <c r="AA115">
        <v>0.88</v>
      </c>
      <c r="AB115">
        <v>0.88</v>
      </c>
      <c r="AC115">
        <v>0.88</v>
      </c>
      <c r="AD115">
        <v>0.88</v>
      </c>
      <c r="AE115">
        <v>0.88</v>
      </c>
      <c r="AF115" s="1">
        <v>0.88</v>
      </c>
      <c r="AG115">
        <v>0.88</v>
      </c>
      <c r="AH115">
        <v>0.88</v>
      </c>
      <c r="AI115">
        <v>0.88</v>
      </c>
      <c r="AJ115">
        <v>0.88</v>
      </c>
      <c r="AK115">
        <v>0.88</v>
      </c>
      <c r="AL115">
        <v>0.88</v>
      </c>
    </row>
    <row r="116" spans="2:38" x14ac:dyDescent="0.2">
      <c r="B116" t="s">
        <v>35</v>
      </c>
      <c r="C116">
        <v>0.88</v>
      </c>
      <c r="D116">
        <v>0.88</v>
      </c>
      <c r="E116">
        <v>0.88</v>
      </c>
      <c r="F116">
        <v>0.88</v>
      </c>
      <c r="G116">
        <v>0.88</v>
      </c>
      <c r="H116">
        <v>0.88</v>
      </c>
      <c r="I116">
        <v>0.88</v>
      </c>
      <c r="J116">
        <v>0.88</v>
      </c>
      <c r="K116">
        <v>0.88</v>
      </c>
      <c r="L116">
        <v>0.88</v>
      </c>
      <c r="M116">
        <v>0.88</v>
      </c>
      <c r="N116">
        <v>0.88</v>
      </c>
      <c r="O116">
        <v>0.88</v>
      </c>
      <c r="P116">
        <v>0.88</v>
      </c>
      <c r="Q116">
        <v>0.88</v>
      </c>
      <c r="R116">
        <v>0.88</v>
      </c>
      <c r="U116" t="s">
        <v>35</v>
      </c>
      <c r="V116">
        <v>0.88</v>
      </c>
      <c r="W116">
        <v>0.88</v>
      </c>
      <c r="X116">
        <v>0.88</v>
      </c>
      <c r="Y116">
        <v>0.88</v>
      </c>
      <c r="Z116">
        <v>0.88</v>
      </c>
      <c r="AA116">
        <v>0.88</v>
      </c>
      <c r="AB116">
        <v>0.88</v>
      </c>
      <c r="AC116">
        <v>0.88</v>
      </c>
      <c r="AD116">
        <v>0.88</v>
      </c>
      <c r="AE116">
        <v>0.88</v>
      </c>
      <c r="AF116" s="1">
        <v>0.88</v>
      </c>
      <c r="AG116">
        <v>0.88</v>
      </c>
      <c r="AH116">
        <v>0.88</v>
      </c>
      <c r="AI116">
        <v>0.88</v>
      </c>
      <c r="AJ116">
        <v>0.88</v>
      </c>
      <c r="AK116">
        <v>0.88</v>
      </c>
      <c r="AL116">
        <v>0.88</v>
      </c>
    </row>
    <row r="117" spans="2:38" x14ac:dyDescent="0.2">
      <c r="B117" t="s">
        <v>36</v>
      </c>
      <c r="C117">
        <v>0.88</v>
      </c>
      <c r="D117">
        <v>0.88</v>
      </c>
      <c r="E117">
        <v>0.88</v>
      </c>
      <c r="F117">
        <v>0.88</v>
      </c>
      <c r="G117">
        <v>0.88</v>
      </c>
      <c r="H117">
        <v>0.88</v>
      </c>
      <c r="I117">
        <v>0.88</v>
      </c>
      <c r="J117">
        <v>0.88</v>
      </c>
      <c r="K117">
        <v>0.88</v>
      </c>
      <c r="L117">
        <v>0.88</v>
      </c>
      <c r="M117">
        <v>0.88</v>
      </c>
      <c r="N117">
        <v>0.88</v>
      </c>
      <c r="O117">
        <v>0.88</v>
      </c>
      <c r="P117">
        <v>0.88</v>
      </c>
      <c r="Q117">
        <v>0.88</v>
      </c>
      <c r="R117">
        <v>0.88</v>
      </c>
      <c r="U117" t="s">
        <v>36</v>
      </c>
      <c r="V117">
        <v>0.88</v>
      </c>
      <c r="W117">
        <v>0.88</v>
      </c>
      <c r="X117">
        <v>0.88</v>
      </c>
      <c r="Y117">
        <v>0.88</v>
      </c>
      <c r="Z117">
        <v>0.88</v>
      </c>
      <c r="AA117">
        <v>0.88</v>
      </c>
      <c r="AB117">
        <v>0.88</v>
      </c>
      <c r="AC117">
        <v>0.88</v>
      </c>
      <c r="AD117">
        <v>0.88</v>
      </c>
      <c r="AE117">
        <v>0.88</v>
      </c>
      <c r="AF117" s="1">
        <v>0.88</v>
      </c>
      <c r="AG117">
        <v>0.88</v>
      </c>
      <c r="AH117">
        <v>0.88</v>
      </c>
      <c r="AI117">
        <v>0.88</v>
      </c>
      <c r="AJ117">
        <v>0.88</v>
      </c>
      <c r="AK117">
        <v>0.88</v>
      </c>
      <c r="AL117">
        <v>0.88</v>
      </c>
    </row>
    <row r="118" spans="2:38" x14ac:dyDescent="0.2">
      <c r="B118" t="s">
        <v>37</v>
      </c>
      <c r="C118">
        <v>0.88</v>
      </c>
      <c r="D118">
        <v>0.88</v>
      </c>
      <c r="E118">
        <v>0.88</v>
      </c>
      <c r="F118">
        <v>0.88</v>
      </c>
      <c r="G118">
        <v>0.88</v>
      </c>
      <c r="H118">
        <v>0.88</v>
      </c>
      <c r="I118">
        <v>0.88</v>
      </c>
      <c r="J118">
        <v>0.88</v>
      </c>
      <c r="K118">
        <v>0.88</v>
      </c>
      <c r="L118">
        <v>0.88</v>
      </c>
      <c r="M118">
        <v>0.88</v>
      </c>
      <c r="N118">
        <v>0.88</v>
      </c>
      <c r="O118">
        <v>0.88</v>
      </c>
      <c r="P118">
        <v>0.88</v>
      </c>
      <c r="Q118">
        <v>0.88</v>
      </c>
      <c r="R118">
        <v>0.88</v>
      </c>
      <c r="U118" t="s">
        <v>37</v>
      </c>
      <c r="V118">
        <v>0.88</v>
      </c>
      <c r="W118">
        <v>0.88</v>
      </c>
      <c r="X118">
        <v>0.88</v>
      </c>
      <c r="Y118">
        <v>0.88</v>
      </c>
      <c r="Z118">
        <v>0.88</v>
      </c>
      <c r="AA118">
        <v>0.88</v>
      </c>
      <c r="AB118">
        <v>0.88</v>
      </c>
      <c r="AC118">
        <v>0.88</v>
      </c>
      <c r="AD118">
        <v>0.88</v>
      </c>
      <c r="AE118">
        <v>0.88</v>
      </c>
      <c r="AF118" s="1">
        <v>0.88</v>
      </c>
      <c r="AG118">
        <v>0.88</v>
      </c>
      <c r="AH118">
        <v>0.88</v>
      </c>
      <c r="AI118">
        <v>0.88</v>
      </c>
      <c r="AJ118">
        <v>0.88</v>
      </c>
      <c r="AK118">
        <v>0.88</v>
      </c>
      <c r="AL118">
        <v>0.88</v>
      </c>
    </row>
    <row r="119" spans="2:38" x14ac:dyDescent="0.2">
      <c r="B119" t="s">
        <v>38</v>
      </c>
      <c r="C119">
        <v>0.88</v>
      </c>
      <c r="D119">
        <v>0.88</v>
      </c>
      <c r="E119">
        <v>0.88</v>
      </c>
      <c r="F119">
        <v>0.88</v>
      </c>
      <c r="G119">
        <v>0.88</v>
      </c>
      <c r="H119">
        <v>0.88</v>
      </c>
      <c r="I119">
        <v>0.88</v>
      </c>
      <c r="J119">
        <v>0.88</v>
      </c>
      <c r="K119">
        <v>0.88</v>
      </c>
      <c r="L119">
        <v>0.88</v>
      </c>
      <c r="M119">
        <v>0.88</v>
      </c>
      <c r="N119">
        <v>0.88</v>
      </c>
      <c r="O119">
        <v>0.88</v>
      </c>
      <c r="P119">
        <v>0.88</v>
      </c>
      <c r="Q119">
        <v>0.88</v>
      </c>
      <c r="R119">
        <v>0.88</v>
      </c>
      <c r="U119" t="s">
        <v>38</v>
      </c>
      <c r="V119">
        <v>0.88</v>
      </c>
      <c r="W119">
        <v>0.88</v>
      </c>
      <c r="X119">
        <v>0.88</v>
      </c>
      <c r="Y119">
        <v>0.88</v>
      </c>
      <c r="Z119">
        <v>0.88</v>
      </c>
      <c r="AA119">
        <v>0.88</v>
      </c>
      <c r="AB119">
        <v>0.88</v>
      </c>
      <c r="AC119">
        <v>0.88</v>
      </c>
      <c r="AD119">
        <v>0.88</v>
      </c>
      <c r="AE119">
        <v>0.88</v>
      </c>
      <c r="AF119" s="1">
        <v>0.88</v>
      </c>
      <c r="AG119">
        <v>0.88</v>
      </c>
      <c r="AH119">
        <v>0.88</v>
      </c>
      <c r="AI119">
        <v>0.88</v>
      </c>
      <c r="AJ119">
        <v>0.88</v>
      </c>
      <c r="AK119">
        <v>0.88</v>
      </c>
      <c r="AL119">
        <v>0.88</v>
      </c>
    </row>
    <row r="120" spans="2:38" x14ac:dyDescent="0.2">
      <c r="B120" t="s">
        <v>39</v>
      </c>
      <c r="C120">
        <v>0.88</v>
      </c>
      <c r="D120">
        <v>0.88</v>
      </c>
      <c r="E120">
        <v>0.88</v>
      </c>
      <c r="F120">
        <v>0.88</v>
      </c>
      <c r="G120">
        <v>0.88</v>
      </c>
      <c r="H120">
        <v>0.88</v>
      </c>
      <c r="I120">
        <v>0.88</v>
      </c>
      <c r="J120">
        <v>0.88</v>
      </c>
      <c r="K120">
        <v>0.88</v>
      </c>
      <c r="L120">
        <v>0.88</v>
      </c>
      <c r="M120">
        <v>0.88</v>
      </c>
      <c r="N120">
        <v>0.88</v>
      </c>
      <c r="O120">
        <v>0.88</v>
      </c>
      <c r="P120">
        <v>0.88</v>
      </c>
      <c r="Q120">
        <v>0.88</v>
      </c>
      <c r="R120">
        <v>0.88</v>
      </c>
      <c r="U120" t="s">
        <v>39</v>
      </c>
      <c r="V120">
        <v>0.88</v>
      </c>
      <c r="W120">
        <v>0.88</v>
      </c>
      <c r="X120">
        <v>0.88</v>
      </c>
      <c r="Y120">
        <v>0.88</v>
      </c>
      <c r="Z120">
        <v>0.88</v>
      </c>
      <c r="AA120">
        <v>0.88</v>
      </c>
      <c r="AB120">
        <v>0.88</v>
      </c>
      <c r="AC120">
        <v>0.88</v>
      </c>
      <c r="AD120">
        <v>0.88</v>
      </c>
      <c r="AE120">
        <v>0.88</v>
      </c>
      <c r="AF120" s="1">
        <v>0.88</v>
      </c>
      <c r="AG120">
        <v>0.88</v>
      </c>
      <c r="AH120">
        <v>0.88</v>
      </c>
      <c r="AI120">
        <v>0.88</v>
      </c>
      <c r="AJ120">
        <v>0.88</v>
      </c>
      <c r="AK120">
        <v>0.88</v>
      </c>
      <c r="AL120">
        <v>0.88</v>
      </c>
    </row>
    <row r="121" spans="2:38" x14ac:dyDescent="0.2">
      <c r="B121" t="s">
        <v>40</v>
      </c>
      <c r="C121">
        <v>0.88</v>
      </c>
      <c r="D121">
        <v>0.88</v>
      </c>
      <c r="E121">
        <v>0.88</v>
      </c>
      <c r="F121">
        <v>0.88</v>
      </c>
      <c r="G121">
        <v>0.88</v>
      </c>
      <c r="H121">
        <v>0.88</v>
      </c>
      <c r="I121">
        <v>0.88</v>
      </c>
      <c r="J121">
        <v>0.88</v>
      </c>
      <c r="K121">
        <v>0.88</v>
      </c>
      <c r="L121">
        <v>0.88</v>
      </c>
      <c r="M121">
        <v>0.88</v>
      </c>
      <c r="N121">
        <v>0.88</v>
      </c>
      <c r="O121">
        <v>0.88</v>
      </c>
      <c r="P121">
        <v>0.88</v>
      </c>
      <c r="Q121">
        <v>0.88</v>
      </c>
      <c r="R121">
        <v>0.88</v>
      </c>
      <c r="U121" t="s">
        <v>40</v>
      </c>
      <c r="V121">
        <v>0.88</v>
      </c>
      <c r="W121">
        <v>0.88</v>
      </c>
      <c r="X121">
        <v>0.88</v>
      </c>
      <c r="Y121">
        <v>0.88</v>
      </c>
      <c r="Z121">
        <v>0.88</v>
      </c>
      <c r="AA121">
        <v>0.88</v>
      </c>
      <c r="AB121">
        <v>0.88</v>
      </c>
      <c r="AC121">
        <v>0.88</v>
      </c>
      <c r="AD121">
        <v>0.88</v>
      </c>
      <c r="AE121">
        <v>0.88</v>
      </c>
      <c r="AF121" s="1">
        <v>0.88</v>
      </c>
      <c r="AG121">
        <v>0.88</v>
      </c>
      <c r="AH121">
        <v>0.88</v>
      </c>
      <c r="AI121">
        <v>0.88</v>
      </c>
      <c r="AJ121">
        <v>0.88</v>
      </c>
      <c r="AK121">
        <v>0.88</v>
      </c>
      <c r="AL121">
        <v>0.88</v>
      </c>
    </row>
    <row r="122" spans="2:38" x14ac:dyDescent="0.2">
      <c r="B122" t="s">
        <v>41</v>
      </c>
      <c r="C122">
        <v>0.88</v>
      </c>
      <c r="D122">
        <v>0.88</v>
      </c>
      <c r="E122">
        <v>0.88</v>
      </c>
      <c r="F122">
        <v>0.88</v>
      </c>
      <c r="G122">
        <v>0.88</v>
      </c>
      <c r="H122">
        <v>0.88</v>
      </c>
      <c r="I122">
        <v>0.88</v>
      </c>
      <c r="J122">
        <v>0.88</v>
      </c>
      <c r="K122">
        <v>0.88</v>
      </c>
      <c r="L122">
        <v>0.88</v>
      </c>
      <c r="M122">
        <v>0.88</v>
      </c>
      <c r="N122">
        <v>0.88</v>
      </c>
      <c r="O122">
        <v>0.88</v>
      </c>
      <c r="P122">
        <v>0.88</v>
      </c>
      <c r="Q122">
        <v>0.88</v>
      </c>
      <c r="R122">
        <v>0.88</v>
      </c>
      <c r="U122" t="s">
        <v>41</v>
      </c>
      <c r="V122">
        <v>0.88</v>
      </c>
      <c r="W122">
        <v>0.88</v>
      </c>
      <c r="X122">
        <v>0.88</v>
      </c>
      <c r="Y122">
        <v>0.88</v>
      </c>
      <c r="Z122">
        <v>0.88</v>
      </c>
      <c r="AA122">
        <v>0.88</v>
      </c>
      <c r="AB122">
        <v>0.88</v>
      </c>
      <c r="AC122">
        <v>0.88</v>
      </c>
      <c r="AD122">
        <v>0.88</v>
      </c>
      <c r="AE122">
        <v>0.88</v>
      </c>
      <c r="AF122" s="1">
        <v>0.88</v>
      </c>
      <c r="AG122">
        <v>0.88</v>
      </c>
      <c r="AH122">
        <v>0.88</v>
      </c>
      <c r="AI122">
        <v>0.88</v>
      </c>
      <c r="AJ122">
        <v>0.88</v>
      </c>
      <c r="AK122">
        <v>0.88</v>
      </c>
      <c r="AL122">
        <v>0.88</v>
      </c>
    </row>
    <row r="123" spans="2:38" x14ac:dyDescent="0.2">
      <c r="B123" t="s">
        <v>42</v>
      </c>
      <c r="C123">
        <v>0.88</v>
      </c>
      <c r="D123">
        <v>0.88</v>
      </c>
      <c r="E123">
        <v>0.88</v>
      </c>
      <c r="F123">
        <v>0.88</v>
      </c>
      <c r="G123">
        <v>0.88</v>
      </c>
      <c r="H123">
        <v>0.88</v>
      </c>
      <c r="I123">
        <v>0.88</v>
      </c>
      <c r="J123">
        <v>0.88</v>
      </c>
      <c r="K123">
        <v>0.88</v>
      </c>
      <c r="L123">
        <v>0.88</v>
      </c>
      <c r="M123">
        <v>0.88</v>
      </c>
      <c r="N123">
        <v>0.88</v>
      </c>
      <c r="O123">
        <v>0.88</v>
      </c>
      <c r="P123">
        <v>0.88</v>
      </c>
      <c r="Q123">
        <v>0.88</v>
      </c>
      <c r="R123">
        <v>0.88</v>
      </c>
      <c r="U123" t="s">
        <v>42</v>
      </c>
      <c r="V123">
        <v>0.88</v>
      </c>
      <c r="W123">
        <v>0.88</v>
      </c>
      <c r="X123">
        <v>0.88</v>
      </c>
      <c r="Y123">
        <v>0.88</v>
      </c>
      <c r="Z123">
        <v>0.88</v>
      </c>
      <c r="AA123">
        <v>0.88</v>
      </c>
      <c r="AB123">
        <v>0.88</v>
      </c>
      <c r="AC123">
        <v>0.88</v>
      </c>
      <c r="AD123">
        <v>0.88</v>
      </c>
      <c r="AE123">
        <v>0.88</v>
      </c>
      <c r="AF123" s="1">
        <v>0.88</v>
      </c>
      <c r="AG123">
        <v>0.88</v>
      </c>
      <c r="AH123">
        <v>0.88</v>
      </c>
      <c r="AI123">
        <v>0.88</v>
      </c>
      <c r="AJ123">
        <v>0.88</v>
      </c>
      <c r="AK123">
        <v>0.88</v>
      </c>
      <c r="AL123">
        <v>0.88</v>
      </c>
    </row>
    <row r="124" spans="2:38" x14ac:dyDescent="0.2">
      <c r="B124" t="s">
        <v>43</v>
      </c>
      <c r="C124">
        <v>0.88</v>
      </c>
      <c r="D124">
        <v>0.88</v>
      </c>
      <c r="E124">
        <v>0.88</v>
      </c>
      <c r="F124">
        <v>0.88</v>
      </c>
      <c r="G124">
        <v>0.88</v>
      </c>
      <c r="H124">
        <v>0.88</v>
      </c>
      <c r="I124">
        <v>0.88</v>
      </c>
      <c r="J124">
        <v>0.88</v>
      </c>
      <c r="K124">
        <v>0.88</v>
      </c>
      <c r="L124">
        <v>0.88</v>
      </c>
      <c r="M124">
        <v>0.88</v>
      </c>
      <c r="N124">
        <v>0.88</v>
      </c>
      <c r="O124">
        <v>0.88</v>
      </c>
      <c r="P124">
        <v>0.88</v>
      </c>
      <c r="Q124">
        <v>0.88</v>
      </c>
      <c r="R124">
        <v>0.88</v>
      </c>
      <c r="U124" t="s">
        <v>43</v>
      </c>
      <c r="V124">
        <v>0.88</v>
      </c>
      <c r="W124">
        <v>0.88</v>
      </c>
      <c r="X124">
        <v>0.88</v>
      </c>
      <c r="Y124">
        <v>0.88</v>
      </c>
      <c r="Z124">
        <v>0.88</v>
      </c>
      <c r="AA124">
        <v>0.88</v>
      </c>
      <c r="AB124">
        <v>0.88</v>
      </c>
      <c r="AC124">
        <v>0.88</v>
      </c>
      <c r="AD124">
        <v>0.88</v>
      </c>
      <c r="AE124">
        <v>0.88</v>
      </c>
      <c r="AF124" s="1">
        <v>0.88</v>
      </c>
      <c r="AG124">
        <v>0.88</v>
      </c>
      <c r="AH124">
        <v>0.88</v>
      </c>
      <c r="AI124">
        <v>0.88</v>
      </c>
      <c r="AJ124">
        <v>0.88</v>
      </c>
      <c r="AK124">
        <v>0.88</v>
      </c>
      <c r="AL124">
        <v>0.88</v>
      </c>
    </row>
    <row r="125" spans="2:38" x14ac:dyDescent="0.2">
      <c r="B125" t="s">
        <v>44</v>
      </c>
      <c r="C125">
        <v>0.88</v>
      </c>
      <c r="D125">
        <v>0.88</v>
      </c>
      <c r="E125">
        <v>0.88</v>
      </c>
      <c r="F125">
        <v>0.88</v>
      </c>
      <c r="G125">
        <v>0.88</v>
      </c>
      <c r="H125">
        <v>0.88</v>
      </c>
      <c r="I125">
        <v>0.88</v>
      </c>
      <c r="J125">
        <v>0.88</v>
      </c>
      <c r="K125">
        <v>0.88</v>
      </c>
      <c r="L125">
        <v>0.88</v>
      </c>
      <c r="M125">
        <v>0.88</v>
      </c>
      <c r="N125">
        <v>0.88</v>
      </c>
      <c r="O125">
        <v>0.88</v>
      </c>
      <c r="P125">
        <v>0.88</v>
      </c>
      <c r="Q125">
        <v>0.88</v>
      </c>
      <c r="R125">
        <v>0.88</v>
      </c>
      <c r="U125" t="s">
        <v>44</v>
      </c>
      <c r="V125">
        <v>0.88</v>
      </c>
      <c r="W125">
        <v>0.88</v>
      </c>
      <c r="X125">
        <v>0.88</v>
      </c>
      <c r="Y125">
        <v>0.88</v>
      </c>
      <c r="Z125">
        <v>0.88</v>
      </c>
      <c r="AA125">
        <v>0.88</v>
      </c>
      <c r="AB125">
        <v>0.88</v>
      </c>
      <c r="AC125">
        <v>0.88</v>
      </c>
      <c r="AD125">
        <v>0.88</v>
      </c>
      <c r="AE125">
        <v>0.88</v>
      </c>
      <c r="AF125" s="1">
        <v>0.88</v>
      </c>
      <c r="AG125">
        <v>0.88</v>
      </c>
      <c r="AH125">
        <v>0.88</v>
      </c>
      <c r="AI125">
        <v>0.88</v>
      </c>
      <c r="AJ125">
        <v>0.88</v>
      </c>
      <c r="AK125">
        <v>0.88</v>
      </c>
      <c r="AL125">
        <v>0.88</v>
      </c>
    </row>
    <row r="126" spans="2:38" x14ac:dyDescent="0.2">
      <c r="B126" t="s">
        <v>45</v>
      </c>
      <c r="C126">
        <v>0.88</v>
      </c>
      <c r="D126">
        <v>0.88</v>
      </c>
      <c r="E126">
        <v>0.88</v>
      </c>
      <c r="F126">
        <v>0.88</v>
      </c>
      <c r="G126">
        <v>0.88</v>
      </c>
      <c r="H126">
        <v>0.88</v>
      </c>
      <c r="I126">
        <v>0.88</v>
      </c>
      <c r="J126">
        <v>0.88</v>
      </c>
      <c r="K126">
        <v>0.88</v>
      </c>
      <c r="L126">
        <v>0.88</v>
      </c>
      <c r="M126">
        <v>0.88</v>
      </c>
      <c r="N126">
        <v>0.88</v>
      </c>
      <c r="O126">
        <v>0.88</v>
      </c>
      <c r="P126">
        <v>0.88</v>
      </c>
      <c r="Q126">
        <v>0.88</v>
      </c>
      <c r="R126">
        <v>0.88</v>
      </c>
      <c r="U126" t="s">
        <v>45</v>
      </c>
      <c r="V126">
        <v>0.88</v>
      </c>
      <c r="W126">
        <v>0.88</v>
      </c>
      <c r="X126">
        <v>0.88</v>
      </c>
      <c r="Y126">
        <v>0.88</v>
      </c>
      <c r="Z126">
        <v>0.88</v>
      </c>
      <c r="AA126">
        <v>0.88</v>
      </c>
      <c r="AB126">
        <v>0.88</v>
      </c>
      <c r="AC126">
        <v>0.88</v>
      </c>
      <c r="AD126">
        <v>0.88</v>
      </c>
      <c r="AE126">
        <v>0.88</v>
      </c>
      <c r="AF126" s="1">
        <v>0.88</v>
      </c>
      <c r="AG126">
        <v>0.88</v>
      </c>
      <c r="AH126">
        <v>0.88</v>
      </c>
      <c r="AI126">
        <v>0.88</v>
      </c>
      <c r="AJ126">
        <v>0.88</v>
      </c>
      <c r="AK126">
        <v>0.88</v>
      </c>
      <c r="AL126">
        <v>0.88</v>
      </c>
    </row>
    <row r="127" spans="2:38" x14ac:dyDescent="0.2">
      <c r="B127" t="s">
        <v>46</v>
      </c>
      <c r="C127">
        <v>0.88</v>
      </c>
      <c r="D127">
        <v>0.88</v>
      </c>
      <c r="E127">
        <v>0.88</v>
      </c>
      <c r="F127">
        <v>0.88</v>
      </c>
      <c r="G127">
        <v>0.88</v>
      </c>
      <c r="H127">
        <v>0.88</v>
      </c>
      <c r="I127">
        <v>0.88</v>
      </c>
      <c r="J127">
        <v>0.88</v>
      </c>
      <c r="K127">
        <v>0.88</v>
      </c>
      <c r="L127">
        <v>0.88</v>
      </c>
      <c r="M127">
        <v>0.88</v>
      </c>
      <c r="N127">
        <v>0.88</v>
      </c>
      <c r="O127">
        <v>0.88</v>
      </c>
      <c r="P127">
        <v>0.88</v>
      </c>
      <c r="Q127">
        <v>0.88</v>
      </c>
      <c r="R127">
        <v>0.88</v>
      </c>
      <c r="U127" t="s">
        <v>46</v>
      </c>
      <c r="V127">
        <v>0.88</v>
      </c>
      <c r="W127">
        <v>0.88</v>
      </c>
      <c r="X127">
        <v>0.88</v>
      </c>
      <c r="Y127">
        <v>0.88</v>
      </c>
      <c r="Z127">
        <v>0.88</v>
      </c>
      <c r="AA127">
        <v>0.88</v>
      </c>
      <c r="AB127">
        <v>0.88</v>
      </c>
      <c r="AC127">
        <v>0.88</v>
      </c>
      <c r="AD127">
        <v>0.88</v>
      </c>
      <c r="AE127">
        <v>0.88</v>
      </c>
      <c r="AF127" s="1">
        <v>0.88</v>
      </c>
      <c r="AG127">
        <v>0.88</v>
      </c>
      <c r="AH127">
        <v>0.88</v>
      </c>
      <c r="AI127">
        <v>0.88</v>
      </c>
      <c r="AJ127">
        <v>0.88</v>
      </c>
      <c r="AK127">
        <v>0.88</v>
      </c>
      <c r="AL127">
        <v>0.88</v>
      </c>
    </row>
    <row r="128" spans="2:38" x14ac:dyDescent="0.2">
      <c r="B128" t="s">
        <v>47</v>
      </c>
      <c r="C128">
        <v>0.88</v>
      </c>
      <c r="D128">
        <v>0.88</v>
      </c>
      <c r="E128">
        <v>0.88</v>
      </c>
      <c r="F128">
        <v>0.88</v>
      </c>
      <c r="G128">
        <v>0.88</v>
      </c>
      <c r="H128">
        <v>0.88</v>
      </c>
      <c r="I128">
        <v>0.88</v>
      </c>
      <c r="J128">
        <v>0.88</v>
      </c>
      <c r="K128">
        <v>0.88</v>
      </c>
      <c r="L128">
        <v>0.88</v>
      </c>
      <c r="M128">
        <v>0.88</v>
      </c>
      <c r="N128">
        <v>0.88</v>
      </c>
      <c r="O128">
        <v>0.88</v>
      </c>
      <c r="P128">
        <v>0.88</v>
      </c>
      <c r="Q128">
        <v>0.88</v>
      </c>
      <c r="R128">
        <v>0.88</v>
      </c>
      <c r="U128" t="s">
        <v>47</v>
      </c>
      <c r="V128">
        <v>0.88</v>
      </c>
      <c r="W128">
        <v>0.88</v>
      </c>
      <c r="X128">
        <v>0.88</v>
      </c>
      <c r="Y128">
        <v>0.88</v>
      </c>
      <c r="Z128">
        <v>0.88</v>
      </c>
      <c r="AA128">
        <v>0.88</v>
      </c>
      <c r="AB128">
        <v>0.88</v>
      </c>
      <c r="AC128">
        <v>0.88</v>
      </c>
      <c r="AD128">
        <v>0.88</v>
      </c>
      <c r="AE128">
        <v>0.88</v>
      </c>
      <c r="AF128" s="1">
        <v>0.88</v>
      </c>
      <c r="AG128">
        <v>0.88</v>
      </c>
      <c r="AH128">
        <v>0.88</v>
      </c>
      <c r="AI128">
        <v>0.88</v>
      </c>
      <c r="AJ128">
        <v>0.88</v>
      </c>
      <c r="AK128">
        <v>0.88</v>
      </c>
      <c r="AL128">
        <v>0.88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v>0.78</v>
      </c>
      <c r="D131">
        <v>0.78</v>
      </c>
      <c r="E131">
        <v>0.78</v>
      </c>
      <c r="F131">
        <v>0.78</v>
      </c>
      <c r="G131">
        <v>0.78</v>
      </c>
      <c r="H131">
        <v>0.78</v>
      </c>
      <c r="I131">
        <v>0.78</v>
      </c>
      <c r="J131">
        <v>0.78</v>
      </c>
      <c r="K131">
        <v>0.78</v>
      </c>
      <c r="L131">
        <v>0.78</v>
      </c>
      <c r="M131">
        <v>0.78</v>
      </c>
      <c r="N131">
        <v>0.78</v>
      </c>
      <c r="O131">
        <v>0.78</v>
      </c>
      <c r="P131">
        <v>0.78</v>
      </c>
      <c r="Q131">
        <v>0.78</v>
      </c>
      <c r="R131">
        <v>0.78</v>
      </c>
      <c r="U131" t="s">
        <v>18</v>
      </c>
      <c r="V131">
        <v>0.78</v>
      </c>
      <c r="W131">
        <v>0.78</v>
      </c>
      <c r="X131">
        <v>0.78</v>
      </c>
      <c r="Y131">
        <v>0.78</v>
      </c>
      <c r="Z131">
        <v>0.78</v>
      </c>
      <c r="AA131">
        <v>0.78</v>
      </c>
      <c r="AB131">
        <v>0.78</v>
      </c>
      <c r="AC131">
        <v>0.78</v>
      </c>
      <c r="AD131">
        <v>0.78</v>
      </c>
      <c r="AE131">
        <v>0.78</v>
      </c>
      <c r="AF131" s="1">
        <v>0.78</v>
      </c>
      <c r="AG131">
        <v>0.78</v>
      </c>
      <c r="AH131">
        <v>0.78</v>
      </c>
      <c r="AI131">
        <v>0.78</v>
      </c>
      <c r="AJ131">
        <v>0.78</v>
      </c>
      <c r="AK131">
        <v>0.78</v>
      </c>
      <c r="AL131">
        <v>0.78</v>
      </c>
    </row>
    <row r="132" spans="1:38" x14ac:dyDescent="0.2">
      <c r="B132" t="s">
        <v>19</v>
      </c>
      <c r="C132">
        <v>0.78</v>
      </c>
      <c r="D132">
        <v>0.78</v>
      </c>
      <c r="E132">
        <v>0.78</v>
      </c>
      <c r="F132">
        <v>0.78</v>
      </c>
      <c r="G132">
        <v>0.78</v>
      </c>
      <c r="H132">
        <v>0.78</v>
      </c>
      <c r="I132">
        <v>0.78</v>
      </c>
      <c r="J132">
        <v>0.78</v>
      </c>
      <c r="K132">
        <v>0.78</v>
      </c>
      <c r="L132">
        <v>0.78</v>
      </c>
      <c r="M132">
        <v>0.78</v>
      </c>
      <c r="N132">
        <v>0.78</v>
      </c>
      <c r="O132">
        <v>0.78</v>
      </c>
      <c r="P132">
        <v>0.78</v>
      </c>
      <c r="Q132">
        <v>0.78</v>
      </c>
      <c r="R132">
        <v>0.78</v>
      </c>
      <c r="U132" t="s">
        <v>19</v>
      </c>
      <c r="V132">
        <v>0.78</v>
      </c>
      <c r="W132">
        <v>0.78</v>
      </c>
      <c r="X132">
        <v>0.78</v>
      </c>
      <c r="Y132">
        <v>0.78</v>
      </c>
      <c r="Z132">
        <v>0.78</v>
      </c>
      <c r="AA132">
        <v>0.78</v>
      </c>
      <c r="AB132">
        <v>0.78</v>
      </c>
      <c r="AC132">
        <v>0.78</v>
      </c>
      <c r="AD132">
        <v>0.78</v>
      </c>
      <c r="AE132">
        <v>0.78</v>
      </c>
      <c r="AF132" s="1">
        <v>0.78</v>
      </c>
      <c r="AG132">
        <v>0.78</v>
      </c>
      <c r="AH132">
        <v>0.78</v>
      </c>
      <c r="AI132">
        <v>0.78</v>
      </c>
      <c r="AJ132">
        <v>0.78</v>
      </c>
      <c r="AK132">
        <v>0.78</v>
      </c>
      <c r="AL132">
        <v>0.78</v>
      </c>
    </row>
    <row r="133" spans="1:38" x14ac:dyDescent="0.2">
      <c r="B133" t="s">
        <v>20</v>
      </c>
      <c r="C133">
        <v>0.78</v>
      </c>
      <c r="D133">
        <v>0.78</v>
      </c>
      <c r="E133">
        <v>0.78</v>
      </c>
      <c r="F133">
        <v>0.78</v>
      </c>
      <c r="G133">
        <v>0.78</v>
      </c>
      <c r="H133">
        <v>0.78</v>
      </c>
      <c r="I133">
        <v>0.78</v>
      </c>
      <c r="J133">
        <v>0.78</v>
      </c>
      <c r="K133">
        <v>0.78</v>
      </c>
      <c r="L133">
        <v>0.78</v>
      </c>
      <c r="M133">
        <v>0.78</v>
      </c>
      <c r="N133">
        <v>0.78</v>
      </c>
      <c r="O133">
        <v>0.78</v>
      </c>
      <c r="P133">
        <v>0.78</v>
      </c>
      <c r="Q133">
        <v>0.78</v>
      </c>
      <c r="R133">
        <v>0.78</v>
      </c>
      <c r="U133" t="s">
        <v>20</v>
      </c>
      <c r="V133">
        <v>0.78</v>
      </c>
      <c r="W133">
        <v>0.78</v>
      </c>
      <c r="X133">
        <v>0.78</v>
      </c>
      <c r="Y133">
        <v>0.78</v>
      </c>
      <c r="Z133">
        <v>0.78</v>
      </c>
      <c r="AA133">
        <v>0.78</v>
      </c>
      <c r="AB133">
        <v>0.78</v>
      </c>
      <c r="AC133">
        <v>0.78</v>
      </c>
      <c r="AD133">
        <v>0.78</v>
      </c>
      <c r="AE133">
        <v>0.78</v>
      </c>
      <c r="AF133" s="1">
        <v>0.78</v>
      </c>
      <c r="AG133">
        <v>0.78</v>
      </c>
      <c r="AH133">
        <v>0.78</v>
      </c>
      <c r="AI133">
        <v>0.78</v>
      </c>
      <c r="AJ133">
        <v>0.78</v>
      </c>
      <c r="AK133">
        <v>0.78</v>
      </c>
      <c r="AL133">
        <v>0.78</v>
      </c>
    </row>
    <row r="134" spans="1:38" x14ac:dyDescent="0.2">
      <c r="B134" t="s">
        <v>21</v>
      </c>
      <c r="C134">
        <v>0.78</v>
      </c>
      <c r="D134">
        <v>0.78</v>
      </c>
      <c r="E134">
        <v>0.78</v>
      </c>
      <c r="F134">
        <v>0.78</v>
      </c>
      <c r="G134">
        <v>0.78</v>
      </c>
      <c r="H134">
        <v>0.78</v>
      </c>
      <c r="I134">
        <v>0.78</v>
      </c>
      <c r="J134">
        <v>0.78</v>
      </c>
      <c r="K134">
        <v>0.78</v>
      </c>
      <c r="L134">
        <v>0.78</v>
      </c>
      <c r="M134">
        <v>0.78</v>
      </c>
      <c r="N134">
        <v>0.78</v>
      </c>
      <c r="O134">
        <v>0.78</v>
      </c>
      <c r="P134">
        <v>0.78</v>
      </c>
      <c r="Q134">
        <v>0.78</v>
      </c>
      <c r="R134">
        <v>0.78</v>
      </c>
      <c r="U134" t="s">
        <v>21</v>
      </c>
      <c r="V134">
        <v>0.78</v>
      </c>
      <c r="W134">
        <v>0.78</v>
      </c>
      <c r="X134">
        <v>0.78</v>
      </c>
      <c r="Y134">
        <v>0.78</v>
      </c>
      <c r="Z134">
        <v>0.78</v>
      </c>
      <c r="AA134">
        <v>0.78</v>
      </c>
      <c r="AB134">
        <v>0.78</v>
      </c>
      <c r="AC134">
        <v>0.78</v>
      </c>
      <c r="AD134">
        <v>0.78</v>
      </c>
      <c r="AE134">
        <v>0.78</v>
      </c>
      <c r="AF134" s="1">
        <v>0.78</v>
      </c>
      <c r="AG134">
        <v>0.78</v>
      </c>
      <c r="AH134">
        <v>0.78</v>
      </c>
      <c r="AI134">
        <v>0.78</v>
      </c>
      <c r="AJ134">
        <v>0.78</v>
      </c>
      <c r="AK134">
        <v>0.78</v>
      </c>
      <c r="AL134">
        <v>0.78</v>
      </c>
    </row>
    <row r="135" spans="1:38" x14ac:dyDescent="0.2">
      <c r="B135" t="s">
        <v>22</v>
      </c>
      <c r="C135">
        <v>0.78</v>
      </c>
      <c r="D135">
        <v>0.78</v>
      </c>
      <c r="E135">
        <v>0.78</v>
      </c>
      <c r="F135">
        <v>0.78</v>
      </c>
      <c r="G135">
        <v>0.78</v>
      </c>
      <c r="H135">
        <v>0.78</v>
      </c>
      <c r="I135">
        <v>0.78</v>
      </c>
      <c r="J135">
        <v>0.78</v>
      </c>
      <c r="K135">
        <v>0.78</v>
      </c>
      <c r="L135">
        <v>0.78</v>
      </c>
      <c r="M135">
        <v>0.78</v>
      </c>
      <c r="N135">
        <v>0.78</v>
      </c>
      <c r="O135">
        <v>0.78</v>
      </c>
      <c r="P135">
        <v>0.78</v>
      </c>
      <c r="Q135">
        <v>0.78</v>
      </c>
      <c r="R135">
        <v>0.78</v>
      </c>
      <c r="U135" t="s">
        <v>22</v>
      </c>
      <c r="V135">
        <v>0.78</v>
      </c>
      <c r="W135">
        <v>0.78</v>
      </c>
      <c r="X135">
        <v>0.78</v>
      </c>
      <c r="Y135">
        <v>0.78</v>
      </c>
      <c r="Z135">
        <v>0.78</v>
      </c>
      <c r="AA135">
        <v>0.78</v>
      </c>
      <c r="AB135">
        <v>0.78</v>
      </c>
      <c r="AC135">
        <v>0.78</v>
      </c>
      <c r="AD135">
        <v>0.78</v>
      </c>
      <c r="AE135">
        <v>0.78</v>
      </c>
      <c r="AF135" s="1">
        <v>0.78</v>
      </c>
      <c r="AG135">
        <v>0.78</v>
      </c>
      <c r="AH135">
        <v>0.78</v>
      </c>
      <c r="AI135">
        <v>0.78</v>
      </c>
      <c r="AJ135">
        <v>0.78</v>
      </c>
      <c r="AK135">
        <v>0.78</v>
      </c>
      <c r="AL135">
        <v>0.78</v>
      </c>
    </row>
    <row r="136" spans="1:38" x14ac:dyDescent="0.2">
      <c r="B136" t="s">
        <v>23</v>
      </c>
      <c r="C136">
        <v>0.78</v>
      </c>
      <c r="D136">
        <v>0.78</v>
      </c>
      <c r="E136">
        <v>0.78</v>
      </c>
      <c r="F136">
        <v>0.78</v>
      </c>
      <c r="G136">
        <v>0.78</v>
      </c>
      <c r="H136">
        <v>0.78</v>
      </c>
      <c r="I136">
        <v>0.78</v>
      </c>
      <c r="J136">
        <v>0.78</v>
      </c>
      <c r="K136">
        <v>0.78</v>
      </c>
      <c r="L136">
        <v>0.78</v>
      </c>
      <c r="M136">
        <v>0.78</v>
      </c>
      <c r="N136">
        <v>0.78</v>
      </c>
      <c r="O136">
        <v>0.78</v>
      </c>
      <c r="P136">
        <v>0.78</v>
      </c>
      <c r="Q136">
        <v>0.78</v>
      </c>
      <c r="R136">
        <v>0.78</v>
      </c>
      <c r="U136" t="s">
        <v>23</v>
      </c>
      <c r="V136">
        <v>0.78</v>
      </c>
      <c r="W136">
        <v>0.78</v>
      </c>
      <c r="X136">
        <v>0.78</v>
      </c>
      <c r="Y136">
        <v>0.78</v>
      </c>
      <c r="Z136">
        <v>0.78</v>
      </c>
      <c r="AA136">
        <v>0.78</v>
      </c>
      <c r="AB136">
        <v>0.78</v>
      </c>
      <c r="AC136">
        <v>0.78</v>
      </c>
      <c r="AD136">
        <v>0.78</v>
      </c>
      <c r="AE136">
        <v>0.78</v>
      </c>
      <c r="AF136" s="1">
        <v>0.78</v>
      </c>
      <c r="AG136">
        <v>0.78</v>
      </c>
      <c r="AH136">
        <v>0.78</v>
      </c>
      <c r="AI136">
        <v>0.78</v>
      </c>
      <c r="AJ136">
        <v>0.78</v>
      </c>
      <c r="AK136">
        <v>0.78</v>
      </c>
      <c r="AL136">
        <v>0.78</v>
      </c>
    </row>
    <row r="137" spans="1:38" x14ac:dyDescent="0.2">
      <c r="B137" t="s">
        <v>24</v>
      </c>
      <c r="C137">
        <v>0.78</v>
      </c>
      <c r="D137">
        <v>0.78</v>
      </c>
      <c r="E137">
        <v>0.78</v>
      </c>
      <c r="F137">
        <v>0.78</v>
      </c>
      <c r="G137">
        <v>0.78</v>
      </c>
      <c r="H137">
        <v>0.78</v>
      </c>
      <c r="I137">
        <v>0.78</v>
      </c>
      <c r="J137">
        <v>0.78</v>
      </c>
      <c r="K137">
        <v>0.78</v>
      </c>
      <c r="L137">
        <v>0.78</v>
      </c>
      <c r="M137">
        <v>0.78</v>
      </c>
      <c r="N137">
        <v>0.78</v>
      </c>
      <c r="O137">
        <v>0.78</v>
      </c>
      <c r="P137">
        <v>0.78</v>
      </c>
      <c r="Q137">
        <v>0.78</v>
      </c>
      <c r="R137">
        <v>0.78</v>
      </c>
      <c r="U137" t="s">
        <v>24</v>
      </c>
      <c r="V137">
        <v>0.78</v>
      </c>
      <c r="W137">
        <v>0.78</v>
      </c>
      <c r="X137">
        <v>0.78</v>
      </c>
      <c r="Y137">
        <v>0.78</v>
      </c>
      <c r="Z137">
        <v>0.78</v>
      </c>
      <c r="AA137">
        <v>0.78</v>
      </c>
      <c r="AB137">
        <v>0.78</v>
      </c>
      <c r="AC137">
        <v>0.78</v>
      </c>
      <c r="AD137">
        <v>0.78</v>
      </c>
      <c r="AE137">
        <v>0.78</v>
      </c>
      <c r="AF137" s="1">
        <v>0.78</v>
      </c>
      <c r="AG137">
        <v>0.78</v>
      </c>
      <c r="AH137">
        <v>0.78</v>
      </c>
      <c r="AI137">
        <v>0.78</v>
      </c>
      <c r="AJ137">
        <v>0.78</v>
      </c>
      <c r="AK137">
        <v>0.78</v>
      </c>
      <c r="AL137">
        <v>0.78</v>
      </c>
    </row>
    <row r="138" spans="1:38" x14ac:dyDescent="0.2">
      <c r="B138" t="s">
        <v>25</v>
      </c>
      <c r="C138">
        <v>0.78</v>
      </c>
      <c r="D138">
        <v>0.78</v>
      </c>
      <c r="E138">
        <v>0.78</v>
      </c>
      <c r="F138">
        <v>0.78</v>
      </c>
      <c r="G138">
        <v>0.78</v>
      </c>
      <c r="H138">
        <v>0.78</v>
      </c>
      <c r="I138">
        <v>0.78</v>
      </c>
      <c r="J138">
        <v>0.78</v>
      </c>
      <c r="K138">
        <v>0.78</v>
      </c>
      <c r="L138">
        <v>0.78</v>
      </c>
      <c r="M138">
        <v>0.78</v>
      </c>
      <c r="N138">
        <v>0.78</v>
      </c>
      <c r="O138">
        <v>0.78</v>
      </c>
      <c r="P138">
        <v>0.78</v>
      </c>
      <c r="Q138">
        <v>0.78</v>
      </c>
      <c r="R138">
        <v>0.78</v>
      </c>
      <c r="U138" t="s">
        <v>25</v>
      </c>
      <c r="V138">
        <v>0.78</v>
      </c>
      <c r="W138">
        <v>0.78</v>
      </c>
      <c r="X138">
        <v>0.78</v>
      </c>
      <c r="Y138">
        <v>0.78</v>
      </c>
      <c r="Z138">
        <v>0.78</v>
      </c>
      <c r="AA138">
        <v>0.78</v>
      </c>
      <c r="AB138">
        <v>0.78</v>
      </c>
      <c r="AC138">
        <v>0.78</v>
      </c>
      <c r="AD138">
        <v>0.78</v>
      </c>
      <c r="AE138">
        <v>0.78</v>
      </c>
      <c r="AF138" s="1">
        <v>0.78</v>
      </c>
      <c r="AG138">
        <v>0.78</v>
      </c>
      <c r="AH138">
        <v>0.78</v>
      </c>
      <c r="AI138">
        <v>0.78</v>
      </c>
      <c r="AJ138">
        <v>0.78</v>
      </c>
      <c r="AK138">
        <v>0.78</v>
      </c>
      <c r="AL138">
        <v>0.78</v>
      </c>
    </row>
    <row r="139" spans="1:38" x14ac:dyDescent="0.2">
      <c r="B139" t="s">
        <v>26</v>
      </c>
      <c r="C139">
        <v>0.78</v>
      </c>
      <c r="D139">
        <v>0.78</v>
      </c>
      <c r="E139">
        <v>0.78</v>
      </c>
      <c r="F139">
        <v>0.78</v>
      </c>
      <c r="G139">
        <v>0.78</v>
      </c>
      <c r="H139">
        <v>0.78</v>
      </c>
      <c r="I139">
        <v>0.78</v>
      </c>
      <c r="J139">
        <v>0.78</v>
      </c>
      <c r="K139">
        <v>0.78</v>
      </c>
      <c r="L139">
        <v>0.78</v>
      </c>
      <c r="M139">
        <v>0.78</v>
      </c>
      <c r="N139">
        <v>0.78</v>
      </c>
      <c r="O139">
        <v>0.78</v>
      </c>
      <c r="P139">
        <v>0.78</v>
      </c>
      <c r="Q139">
        <v>0.78</v>
      </c>
      <c r="R139">
        <v>0.78</v>
      </c>
      <c r="U139" t="s">
        <v>26</v>
      </c>
      <c r="V139">
        <v>0.78</v>
      </c>
      <c r="W139">
        <v>0.78</v>
      </c>
      <c r="X139">
        <v>0.78</v>
      </c>
      <c r="Y139">
        <v>0.78</v>
      </c>
      <c r="Z139">
        <v>0.78</v>
      </c>
      <c r="AA139">
        <v>0.78</v>
      </c>
      <c r="AB139">
        <v>0.78</v>
      </c>
      <c r="AC139">
        <v>0.78</v>
      </c>
      <c r="AD139">
        <v>0.78</v>
      </c>
      <c r="AE139">
        <v>0.78</v>
      </c>
      <c r="AF139" s="1">
        <v>0.78</v>
      </c>
      <c r="AG139">
        <v>0.78</v>
      </c>
      <c r="AH139">
        <v>0.78</v>
      </c>
      <c r="AI139">
        <v>0.78</v>
      </c>
      <c r="AJ139">
        <v>0.78</v>
      </c>
      <c r="AK139">
        <v>0.78</v>
      </c>
      <c r="AL139">
        <v>0.78</v>
      </c>
    </row>
    <row r="140" spans="1:38" x14ac:dyDescent="0.2">
      <c r="B140" t="s">
        <v>27</v>
      </c>
      <c r="C140">
        <v>0.78</v>
      </c>
      <c r="D140">
        <v>0.78</v>
      </c>
      <c r="E140">
        <v>0.78</v>
      </c>
      <c r="F140">
        <v>0.78</v>
      </c>
      <c r="G140">
        <v>0.78</v>
      </c>
      <c r="H140">
        <v>0.78</v>
      </c>
      <c r="I140">
        <v>0.78</v>
      </c>
      <c r="J140">
        <v>0.78</v>
      </c>
      <c r="K140">
        <v>0.78</v>
      </c>
      <c r="L140">
        <v>0.78</v>
      </c>
      <c r="M140">
        <v>0.78</v>
      </c>
      <c r="N140">
        <v>0.78</v>
      </c>
      <c r="O140">
        <v>0.78</v>
      </c>
      <c r="P140">
        <v>0.78</v>
      </c>
      <c r="Q140">
        <v>0.78</v>
      </c>
      <c r="R140">
        <v>0.78</v>
      </c>
      <c r="U140" t="s">
        <v>27</v>
      </c>
      <c r="V140">
        <v>0.78</v>
      </c>
      <c r="W140">
        <v>0.78</v>
      </c>
      <c r="X140">
        <v>0.78</v>
      </c>
      <c r="Y140">
        <v>0.78</v>
      </c>
      <c r="Z140">
        <v>0.78</v>
      </c>
      <c r="AA140">
        <v>0.78</v>
      </c>
      <c r="AB140">
        <v>0.78</v>
      </c>
      <c r="AC140">
        <v>0.78</v>
      </c>
      <c r="AD140">
        <v>0.78</v>
      </c>
      <c r="AE140">
        <v>0.78</v>
      </c>
      <c r="AF140" s="1">
        <v>0.78</v>
      </c>
      <c r="AG140">
        <v>0.78</v>
      </c>
      <c r="AH140">
        <v>0.78</v>
      </c>
      <c r="AI140">
        <v>0.78</v>
      </c>
      <c r="AJ140">
        <v>0.78</v>
      </c>
      <c r="AK140">
        <v>0.78</v>
      </c>
      <c r="AL140">
        <v>0.78</v>
      </c>
    </row>
    <row r="141" spans="1:38" x14ac:dyDescent="0.2">
      <c r="B141" t="s">
        <v>28</v>
      </c>
      <c r="C141">
        <v>0.78</v>
      </c>
      <c r="D141">
        <v>0.78</v>
      </c>
      <c r="E141">
        <v>0.78</v>
      </c>
      <c r="F141">
        <v>0.78</v>
      </c>
      <c r="G141">
        <v>0.78</v>
      </c>
      <c r="H141">
        <v>0.78</v>
      </c>
      <c r="I141">
        <v>0.78</v>
      </c>
      <c r="J141">
        <v>0.78</v>
      </c>
      <c r="K141">
        <v>0.78</v>
      </c>
      <c r="L141">
        <v>0.78</v>
      </c>
      <c r="M141">
        <v>0.78</v>
      </c>
      <c r="N141">
        <v>0.78</v>
      </c>
      <c r="O141">
        <v>0.78</v>
      </c>
      <c r="P141">
        <v>0.78</v>
      </c>
      <c r="Q141">
        <v>0.78</v>
      </c>
      <c r="R141">
        <v>0.78</v>
      </c>
      <c r="U141" t="s">
        <v>28</v>
      </c>
      <c r="V141">
        <v>0.78</v>
      </c>
      <c r="W141">
        <v>0.78</v>
      </c>
      <c r="X141">
        <v>0.78</v>
      </c>
      <c r="Y141">
        <v>0.78</v>
      </c>
      <c r="Z141">
        <v>0.78</v>
      </c>
      <c r="AA141">
        <v>0.78</v>
      </c>
      <c r="AB141">
        <v>0.78</v>
      </c>
      <c r="AC141">
        <v>0.78</v>
      </c>
      <c r="AD141">
        <v>0.78</v>
      </c>
      <c r="AE141">
        <v>0.78</v>
      </c>
      <c r="AF141" s="1">
        <v>0.78</v>
      </c>
      <c r="AG141">
        <v>0.78</v>
      </c>
      <c r="AH141">
        <v>0.78</v>
      </c>
      <c r="AI141">
        <v>0.78</v>
      </c>
      <c r="AJ141">
        <v>0.78</v>
      </c>
      <c r="AK141">
        <v>0.78</v>
      </c>
      <c r="AL141">
        <v>0.78</v>
      </c>
    </row>
    <row r="142" spans="1:38" x14ac:dyDescent="0.2">
      <c r="B142" t="s">
        <v>29</v>
      </c>
      <c r="C142">
        <v>0.78</v>
      </c>
      <c r="D142">
        <v>0.78</v>
      </c>
      <c r="E142">
        <v>0.78</v>
      </c>
      <c r="F142">
        <v>0.78</v>
      </c>
      <c r="G142">
        <v>0.78</v>
      </c>
      <c r="H142">
        <v>0.78</v>
      </c>
      <c r="I142">
        <v>0.78</v>
      </c>
      <c r="J142">
        <v>0.78</v>
      </c>
      <c r="K142">
        <v>0.78</v>
      </c>
      <c r="L142">
        <v>0.78</v>
      </c>
      <c r="M142">
        <v>0.78</v>
      </c>
      <c r="N142">
        <v>0.78</v>
      </c>
      <c r="O142">
        <v>0.78</v>
      </c>
      <c r="P142">
        <v>0.78</v>
      </c>
      <c r="Q142">
        <v>0.78</v>
      </c>
      <c r="R142">
        <v>0.78</v>
      </c>
      <c r="U142" t="s">
        <v>29</v>
      </c>
      <c r="V142">
        <v>0.78</v>
      </c>
      <c r="W142">
        <v>0.78</v>
      </c>
      <c r="X142">
        <v>0.78</v>
      </c>
      <c r="Y142">
        <v>0.78</v>
      </c>
      <c r="Z142">
        <v>0.78</v>
      </c>
      <c r="AA142">
        <v>0.78</v>
      </c>
      <c r="AB142">
        <v>0.78</v>
      </c>
      <c r="AC142">
        <v>0.78</v>
      </c>
      <c r="AD142">
        <v>0.78</v>
      </c>
      <c r="AE142">
        <v>0.78</v>
      </c>
      <c r="AF142" s="1">
        <v>0.78</v>
      </c>
      <c r="AG142">
        <v>0.78</v>
      </c>
      <c r="AH142">
        <v>0.78</v>
      </c>
      <c r="AI142">
        <v>0.78</v>
      </c>
      <c r="AJ142">
        <v>0.78</v>
      </c>
      <c r="AK142">
        <v>0.78</v>
      </c>
      <c r="AL142">
        <v>0.78</v>
      </c>
    </row>
    <row r="143" spans="1:38" x14ac:dyDescent="0.2">
      <c r="B143" t="s">
        <v>30</v>
      </c>
      <c r="C143">
        <v>0.78</v>
      </c>
      <c r="D143">
        <v>0.78</v>
      </c>
      <c r="E143">
        <v>0.78</v>
      </c>
      <c r="F143">
        <v>0.78</v>
      </c>
      <c r="G143">
        <v>0.78</v>
      </c>
      <c r="H143">
        <v>0.78</v>
      </c>
      <c r="I143">
        <v>0.78</v>
      </c>
      <c r="J143">
        <v>0.78</v>
      </c>
      <c r="K143">
        <v>0.78</v>
      </c>
      <c r="L143">
        <v>0.78</v>
      </c>
      <c r="M143">
        <v>0.78</v>
      </c>
      <c r="N143">
        <v>0.78</v>
      </c>
      <c r="O143">
        <v>0.78</v>
      </c>
      <c r="P143">
        <v>0.78</v>
      </c>
      <c r="Q143">
        <v>0.78</v>
      </c>
      <c r="R143">
        <v>0.78</v>
      </c>
      <c r="U143" t="s">
        <v>30</v>
      </c>
      <c r="V143">
        <v>0.78</v>
      </c>
      <c r="W143">
        <v>0.78</v>
      </c>
      <c r="X143">
        <v>0.78</v>
      </c>
      <c r="Y143">
        <v>0.78</v>
      </c>
      <c r="Z143">
        <v>0.78</v>
      </c>
      <c r="AA143">
        <v>0.78</v>
      </c>
      <c r="AB143">
        <v>0.78</v>
      </c>
      <c r="AC143">
        <v>0.78</v>
      </c>
      <c r="AD143">
        <v>0.78</v>
      </c>
      <c r="AE143">
        <v>0.78</v>
      </c>
      <c r="AF143" s="1">
        <v>0.78</v>
      </c>
      <c r="AG143">
        <v>0.78</v>
      </c>
      <c r="AH143">
        <v>0.78</v>
      </c>
      <c r="AI143">
        <v>0.78</v>
      </c>
      <c r="AJ143">
        <v>0.78</v>
      </c>
      <c r="AK143">
        <v>0.78</v>
      </c>
      <c r="AL143">
        <v>0.78</v>
      </c>
    </row>
    <row r="144" spans="1:38" x14ac:dyDescent="0.2">
      <c r="B144" t="s">
        <v>31</v>
      </c>
      <c r="C144">
        <v>0.78</v>
      </c>
      <c r="D144">
        <v>0.78</v>
      </c>
      <c r="E144">
        <v>0.78</v>
      </c>
      <c r="F144">
        <v>0.78</v>
      </c>
      <c r="G144">
        <v>0.78</v>
      </c>
      <c r="H144">
        <v>0.78</v>
      </c>
      <c r="I144">
        <v>0.78</v>
      </c>
      <c r="J144">
        <v>0.78</v>
      </c>
      <c r="K144">
        <v>0.78</v>
      </c>
      <c r="L144">
        <v>0.78</v>
      </c>
      <c r="M144">
        <v>0.78</v>
      </c>
      <c r="N144">
        <v>0.78</v>
      </c>
      <c r="O144">
        <v>0.78</v>
      </c>
      <c r="P144">
        <v>0.78</v>
      </c>
      <c r="Q144">
        <v>0.78</v>
      </c>
      <c r="R144">
        <v>0.78</v>
      </c>
      <c r="U144" t="s">
        <v>31</v>
      </c>
      <c r="V144">
        <v>0.78</v>
      </c>
      <c r="W144">
        <v>0.78</v>
      </c>
      <c r="X144">
        <v>0.78</v>
      </c>
      <c r="Y144">
        <v>0.78</v>
      </c>
      <c r="Z144">
        <v>0.78</v>
      </c>
      <c r="AA144">
        <v>0.78</v>
      </c>
      <c r="AB144">
        <v>0.78</v>
      </c>
      <c r="AC144">
        <v>0.78</v>
      </c>
      <c r="AD144">
        <v>0.78</v>
      </c>
      <c r="AE144">
        <v>0.78</v>
      </c>
      <c r="AF144" s="1">
        <v>0.78</v>
      </c>
      <c r="AG144">
        <v>0.78</v>
      </c>
      <c r="AH144">
        <v>0.78</v>
      </c>
      <c r="AI144">
        <v>0.78</v>
      </c>
      <c r="AJ144">
        <v>0.78</v>
      </c>
      <c r="AK144">
        <v>0.78</v>
      </c>
      <c r="AL144">
        <v>0.78</v>
      </c>
    </row>
    <row r="145" spans="2:38" x14ac:dyDescent="0.2">
      <c r="B145" t="s">
        <v>32</v>
      </c>
      <c r="C145">
        <v>0.78</v>
      </c>
      <c r="D145">
        <v>0.78</v>
      </c>
      <c r="E145">
        <v>0.78</v>
      </c>
      <c r="F145">
        <v>0.78</v>
      </c>
      <c r="G145">
        <v>0.78</v>
      </c>
      <c r="H145">
        <v>0.78</v>
      </c>
      <c r="I145">
        <v>0.78</v>
      </c>
      <c r="J145">
        <v>0.78</v>
      </c>
      <c r="K145">
        <v>0.78</v>
      </c>
      <c r="L145">
        <v>0.78</v>
      </c>
      <c r="M145">
        <v>0.78</v>
      </c>
      <c r="N145">
        <v>0.78</v>
      </c>
      <c r="O145">
        <v>0.78</v>
      </c>
      <c r="P145">
        <v>0.78</v>
      </c>
      <c r="Q145">
        <v>0.78</v>
      </c>
      <c r="R145">
        <v>0.78</v>
      </c>
      <c r="U145" t="s">
        <v>32</v>
      </c>
      <c r="V145">
        <v>0.78</v>
      </c>
      <c r="W145">
        <v>0.78</v>
      </c>
      <c r="X145">
        <v>0.78</v>
      </c>
      <c r="Y145">
        <v>0.78</v>
      </c>
      <c r="Z145">
        <v>0.78</v>
      </c>
      <c r="AA145">
        <v>0.78</v>
      </c>
      <c r="AB145">
        <v>0.78</v>
      </c>
      <c r="AC145">
        <v>0.78</v>
      </c>
      <c r="AD145">
        <v>0.78</v>
      </c>
      <c r="AE145">
        <v>0.78</v>
      </c>
      <c r="AF145" s="1">
        <v>0.78</v>
      </c>
      <c r="AG145">
        <v>0.78</v>
      </c>
      <c r="AH145">
        <v>0.78</v>
      </c>
      <c r="AI145">
        <v>0.78</v>
      </c>
      <c r="AJ145">
        <v>0.78</v>
      </c>
      <c r="AK145">
        <v>0.78</v>
      </c>
      <c r="AL145">
        <v>0.78</v>
      </c>
    </row>
    <row r="146" spans="2:38" x14ac:dyDescent="0.2">
      <c r="B146" t="s">
        <v>33</v>
      </c>
      <c r="C146">
        <v>0.78</v>
      </c>
      <c r="D146">
        <v>0.78</v>
      </c>
      <c r="E146">
        <v>0.78</v>
      </c>
      <c r="F146">
        <v>0.78</v>
      </c>
      <c r="G146">
        <v>0.78</v>
      </c>
      <c r="H146">
        <v>0.78</v>
      </c>
      <c r="I146">
        <v>0.78</v>
      </c>
      <c r="J146">
        <v>0.78</v>
      </c>
      <c r="K146">
        <v>0.78</v>
      </c>
      <c r="L146">
        <v>0.78</v>
      </c>
      <c r="M146">
        <v>0.78</v>
      </c>
      <c r="N146">
        <v>0.78</v>
      </c>
      <c r="O146">
        <v>0.78</v>
      </c>
      <c r="P146">
        <v>0.78</v>
      </c>
      <c r="Q146">
        <v>0.78</v>
      </c>
      <c r="R146">
        <v>0.78</v>
      </c>
      <c r="U146" t="s">
        <v>33</v>
      </c>
      <c r="V146">
        <v>0.78</v>
      </c>
      <c r="W146">
        <v>0.78</v>
      </c>
      <c r="X146">
        <v>0.78</v>
      </c>
      <c r="Y146">
        <v>0.78</v>
      </c>
      <c r="Z146">
        <v>0.78</v>
      </c>
      <c r="AA146">
        <v>0.78</v>
      </c>
      <c r="AB146">
        <v>0.78</v>
      </c>
      <c r="AC146">
        <v>0.78</v>
      </c>
      <c r="AD146">
        <v>0.78</v>
      </c>
      <c r="AE146">
        <v>0.78</v>
      </c>
      <c r="AF146" s="1">
        <v>0.78</v>
      </c>
      <c r="AG146">
        <v>0.78</v>
      </c>
      <c r="AH146">
        <v>0.78</v>
      </c>
      <c r="AI146">
        <v>0.78</v>
      </c>
      <c r="AJ146">
        <v>0.78</v>
      </c>
      <c r="AK146">
        <v>0.78</v>
      </c>
      <c r="AL146">
        <v>0.78</v>
      </c>
    </row>
    <row r="147" spans="2:38" x14ac:dyDescent="0.2">
      <c r="B147" t="s">
        <v>34</v>
      </c>
      <c r="C147">
        <v>0.78</v>
      </c>
      <c r="D147">
        <v>0.78</v>
      </c>
      <c r="E147">
        <v>0.78</v>
      </c>
      <c r="F147">
        <v>0.78</v>
      </c>
      <c r="G147">
        <v>0.78</v>
      </c>
      <c r="H147">
        <v>0.78</v>
      </c>
      <c r="I147">
        <v>0.78</v>
      </c>
      <c r="J147">
        <v>0.78</v>
      </c>
      <c r="K147">
        <v>0.78</v>
      </c>
      <c r="L147">
        <v>0.78</v>
      </c>
      <c r="M147">
        <v>0.78</v>
      </c>
      <c r="N147">
        <v>0.78</v>
      </c>
      <c r="O147">
        <v>0.78</v>
      </c>
      <c r="P147">
        <v>0.78</v>
      </c>
      <c r="Q147">
        <v>0.78</v>
      </c>
      <c r="R147">
        <v>0.78</v>
      </c>
      <c r="U147" t="s">
        <v>34</v>
      </c>
      <c r="V147">
        <v>0.78</v>
      </c>
      <c r="W147">
        <v>0.78</v>
      </c>
      <c r="X147">
        <v>0.78</v>
      </c>
      <c r="Y147">
        <v>0.78</v>
      </c>
      <c r="Z147">
        <v>0.78</v>
      </c>
      <c r="AA147">
        <v>0.78</v>
      </c>
      <c r="AB147">
        <v>0.78</v>
      </c>
      <c r="AC147">
        <v>0.78</v>
      </c>
      <c r="AD147">
        <v>0.78</v>
      </c>
      <c r="AE147">
        <v>0.78</v>
      </c>
      <c r="AF147" s="1">
        <v>0.78</v>
      </c>
      <c r="AG147">
        <v>0.78</v>
      </c>
      <c r="AH147">
        <v>0.78</v>
      </c>
      <c r="AI147">
        <v>0.78</v>
      </c>
      <c r="AJ147">
        <v>0.78</v>
      </c>
      <c r="AK147">
        <v>0.78</v>
      </c>
      <c r="AL147">
        <v>0.78</v>
      </c>
    </row>
    <row r="148" spans="2:38" x14ac:dyDescent="0.2">
      <c r="B148" t="s">
        <v>35</v>
      </c>
      <c r="C148">
        <v>0.78</v>
      </c>
      <c r="D148">
        <v>0.78</v>
      </c>
      <c r="E148">
        <v>0.78</v>
      </c>
      <c r="F148">
        <v>0.78</v>
      </c>
      <c r="G148">
        <v>0.78</v>
      </c>
      <c r="H148">
        <v>0.78</v>
      </c>
      <c r="I148">
        <v>0.78</v>
      </c>
      <c r="J148">
        <v>0.78</v>
      </c>
      <c r="K148">
        <v>0.78</v>
      </c>
      <c r="L148">
        <v>0.78</v>
      </c>
      <c r="M148">
        <v>0.78</v>
      </c>
      <c r="N148">
        <v>0.78</v>
      </c>
      <c r="O148">
        <v>0.78</v>
      </c>
      <c r="P148">
        <v>0.78</v>
      </c>
      <c r="Q148">
        <v>0.78</v>
      </c>
      <c r="R148">
        <v>0.78</v>
      </c>
      <c r="U148" t="s">
        <v>35</v>
      </c>
      <c r="V148">
        <v>0.78</v>
      </c>
      <c r="W148">
        <v>0.78</v>
      </c>
      <c r="X148">
        <v>0.78</v>
      </c>
      <c r="Y148">
        <v>0.78</v>
      </c>
      <c r="Z148">
        <v>0.78</v>
      </c>
      <c r="AA148">
        <v>0.78</v>
      </c>
      <c r="AB148">
        <v>0.78</v>
      </c>
      <c r="AC148">
        <v>0.78</v>
      </c>
      <c r="AD148">
        <v>0.78</v>
      </c>
      <c r="AE148">
        <v>0.78</v>
      </c>
      <c r="AF148" s="1">
        <v>0.78</v>
      </c>
      <c r="AG148">
        <v>0.78</v>
      </c>
      <c r="AH148">
        <v>0.78</v>
      </c>
      <c r="AI148">
        <v>0.78</v>
      </c>
      <c r="AJ148">
        <v>0.78</v>
      </c>
      <c r="AK148">
        <v>0.78</v>
      </c>
      <c r="AL148">
        <v>0.78</v>
      </c>
    </row>
    <row r="149" spans="2:38" x14ac:dyDescent="0.2">
      <c r="B149" t="s">
        <v>36</v>
      </c>
      <c r="C149">
        <v>0.78</v>
      </c>
      <c r="D149">
        <v>0.78</v>
      </c>
      <c r="E149">
        <v>0.78</v>
      </c>
      <c r="F149">
        <v>0.78</v>
      </c>
      <c r="G149">
        <v>0.78</v>
      </c>
      <c r="H149">
        <v>0.78</v>
      </c>
      <c r="I149">
        <v>0.78</v>
      </c>
      <c r="J149">
        <v>0.78</v>
      </c>
      <c r="K149">
        <v>0.78</v>
      </c>
      <c r="L149">
        <v>0.78</v>
      </c>
      <c r="M149">
        <v>0.78</v>
      </c>
      <c r="N149">
        <v>0.78</v>
      </c>
      <c r="O149">
        <v>0.78</v>
      </c>
      <c r="P149">
        <v>0.78</v>
      </c>
      <c r="Q149">
        <v>0.78</v>
      </c>
      <c r="R149">
        <v>0.78</v>
      </c>
      <c r="U149" t="s">
        <v>36</v>
      </c>
      <c r="V149">
        <v>0.78</v>
      </c>
      <c r="W149">
        <v>0.78</v>
      </c>
      <c r="X149">
        <v>0.78</v>
      </c>
      <c r="Y149">
        <v>0.78</v>
      </c>
      <c r="Z149">
        <v>0.78</v>
      </c>
      <c r="AA149">
        <v>0.78</v>
      </c>
      <c r="AB149">
        <v>0.78</v>
      </c>
      <c r="AC149">
        <v>0.78</v>
      </c>
      <c r="AD149">
        <v>0.78</v>
      </c>
      <c r="AE149">
        <v>0.78</v>
      </c>
      <c r="AF149" s="1">
        <v>0.78</v>
      </c>
      <c r="AG149">
        <v>0.78</v>
      </c>
      <c r="AH149">
        <v>0.78</v>
      </c>
      <c r="AI149">
        <v>0.78</v>
      </c>
      <c r="AJ149">
        <v>0.78</v>
      </c>
      <c r="AK149">
        <v>0.78</v>
      </c>
      <c r="AL149">
        <v>0.78</v>
      </c>
    </row>
    <row r="150" spans="2:38" x14ac:dyDescent="0.2">
      <c r="B150" t="s">
        <v>37</v>
      </c>
      <c r="C150">
        <v>0.78</v>
      </c>
      <c r="D150">
        <v>0.78</v>
      </c>
      <c r="E150">
        <v>0.78</v>
      </c>
      <c r="F150">
        <v>0.78</v>
      </c>
      <c r="G150">
        <v>0.78</v>
      </c>
      <c r="H150">
        <v>0.78</v>
      </c>
      <c r="I150">
        <v>0.78</v>
      </c>
      <c r="J150">
        <v>0.78</v>
      </c>
      <c r="K150">
        <v>0.78</v>
      </c>
      <c r="L150">
        <v>0.78</v>
      </c>
      <c r="M150">
        <v>0.78</v>
      </c>
      <c r="N150">
        <v>0.78</v>
      </c>
      <c r="O150">
        <v>0.78</v>
      </c>
      <c r="P150">
        <v>0.78</v>
      </c>
      <c r="Q150">
        <v>0.78</v>
      </c>
      <c r="R150">
        <v>0.78</v>
      </c>
      <c r="U150" t="s">
        <v>37</v>
      </c>
      <c r="V150">
        <v>0.78</v>
      </c>
      <c r="W150">
        <v>0.78</v>
      </c>
      <c r="X150">
        <v>0.78</v>
      </c>
      <c r="Y150">
        <v>0.78</v>
      </c>
      <c r="Z150">
        <v>0.78</v>
      </c>
      <c r="AA150">
        <v>0.78</v>
      </c>
      <c r="AB150">
        <v>0.78</v>
      </c>
      <c r="AC150">
        <v>0.78</v>
      </c>
      <c r="AD150">
        <v>0.78</v>
      </c>
      <c r="AE150">
        <v>0.78</v>
      </c>
      <c r="AF150" s="1">
        <v>0.78</v>
      </c>
      <c r="AG150">
        <v>0.78</v>
      </c>
      <c r="AH150">
        <v>0.78</v>
      </c>
      <c r="AI150">
        <v>0.78</v>
      </c>
      <c r="AJ150">
        <v>0.78</v>
      </c>
      <c r="AK150">
        <v>0.78</v>
      </c>
      <c r="AL150">
        <v>0.78</v>
      </c>
    </row>
    <row r="151" spans="2:38" x14ac:dyDescent="0.2">
      <c r="B151" t="s">
        <v>38</v>
      </c>
      <c r="C151">
        <v>0.78</v>
      </c>
      <c r="D151">
        <v>0.78</v>
      </c>
      <c r="E151">
        <v>0.78</v>
      </c>
      <c r="F151">
        <v>0.78</v>
      </c>
      <c r="G151">
        <v>0.78</v>
      </c>
      <c r="H151">
        <v>0.78</v>
      </c>
      <c r="I151">
        <v>0.78</v>
      </c>
      <c r="J151">
        <v>0.78</v>
      </c>
      <c r="K151">
        <v>0.78</v>
      </c>
      <c r="L151">
        <v>0.78</v>
      </c>
      <c r="M151">
        <v>0.78</v>
      </c>
      <c r="N151">
        <v>0.78</v>
      </c>
      <c r="O151">
        <v>0.78</v>
      </c>
      <c r="P151">
        <v>0.78</v>
      </c>
      <c r="Q151">
        <v>0.78</v>
      </c>
      <c r="R151">
        <v>0.78</v>
      </c>
      <c r="U151" t="s">
        <v>38</v>
      </c>
      <c r="V151">
        <v>0.78</v>
      </c>
      <c r="W151">
        <v>0.78</v>
      </c>
      <c r="X151">
        <v>0.78</v>
      </c>
      <c r="Y151">
        <v>0.78</v>
      </c>
      <c r="Z151">
        <v>0.78</v>
      </c>
      <c r="AA151">
        <v>0.78</v>
      </c>
      <c r="AB151">
        <v>0.78</v>
      </c>
      <c r="AC151">
        <v>0.78</v>
      </c>
      <c r="AD151">
        <v>0.78</v>
      </c>
      <c r="AE151">
        <v>0.78</v>
      </c>
      <c r="AF151" s="1">
        <v>0.78</v>
      </c>
      <c r="AG151">
        <v>0.78</v>
      </c>
      <c r="AH151">
        <v>0.78</v>
      </c>
      <c r="AI151">
        <v>0.78</v>
      </c>
      <c r="AJ151">
        <v>0.78</v>
      </c>
      <c r="AK151">
        <v>0.78</v>
      </c>
      <c r="AL151">
        <v>0.78</v>
      </c>
    </row>
    <row r="152" spans="2:38" x14ac:dyDescent="0.2">
      <c r="B152" t="s">
        <v>39</v>
      </c>
      <c r="C152">
        <v>0.78</v>
      </c>
      <c r="D152">
        <v>0.78</v>
      </c>
      <c r="E152">
        <v>0.78</v>
      </c>
      <c r="F152">
        <v>0.78</v>
      </c>
      <c r="G152">
        <v>0.78</v>
      </c>
      <c r="H152">
        <v>0.78</v>
      </c>
      <c r="I152">
        <v>0.78</v>
      </c>
      <c r="J152">
        <v>0.78</v>
      </c>
      <c r="K152">
        <v>0.78</v>
      </c>
      <c r="L152">
        <v>0.78</v>
      </c>
      <c r="M152">
        <v>0.78</v>
      </c>
      <c r="N152">
        <v>0.78</v>
      </c>
      <c r="O152">
        <v>0.78</v>
      </c>
      <c r="P152">
        <v>0.78</v>
      </c>
      <c r="Q152">
        <v>0.78</v>
      </c>
      <c r="R152">
        <v>0.78</v>
      </c>
      <c r="U152" t="s">
        <v>39</v>
      </c>
      <c r="V152">
        <v>0.78</v>
      </c>
      <c r="W152">
        <v>0.78</v>
      </c>
      <c r="X152">
        <v>0.78</v>
      </c>
      <c r="Y152">
        <v>0.78</v>
      </c>
      <c r="Z152">
        <v>0.78</v>
      </c>
      <c r="AA152">
        <v>0.78</v>
      </c>
      <c r="AB152">
        <v>0.78</v>
      </c>
      <c r="AC152">
        <v>0.78</v>
      </c>
      <c r="AD152">
        <v>0.78</v>
      </c>
      <c r="AE152">
        <v>0.78</v>
      </c>
      <c r="AF152" s="1">
        <v>0.78</v>
      </c>
      <c r="AG152">
        <v>0.78</v>
      </c>
      <c r="AH152">
        <v>0.78</v>
      </c>
      <c r="AI152">
        <v>0.78</v>
      </c>
      <c r="AJ152">
        <v>0.78</v>
      </c>
      <c r="AK152">
        <v>0.78</v>
      </c>
      <c r="AL152">
        <v>0.78</v>
      </c>
    </row>
    <row r="153" spans="2:38" x14ac:dyDescent="0.2">
      <c r="B153" t="s">
        <v>40</v>
      </c>
      <c r="C153">
        <v>0.78</v>
      </c>
      <c r="D153">
        <v>0.78</v>
      </c>
      <c r="E153">
        <v>0.78</v>
      </c>
      <c r="F153">
        <v>0.78</v>
      </c>
      <c r="G153">
        <v>0.78</v>
      </c>
      <c r="H153">
        <v>0.78</v>
      </c>
      <c r="I153">
        <v>0.78</v>
      </c>
      <c r="J153">
        <v>0.78</v>
      </c>
      <c r="K153">
        <v>0.78</v>
      </c>
      <c r="L153">
        <v>0.78</v>
      </c>
      <c r="M153">
        <v>0.78</v>
      </c>
      <c r="N153">
        <v>0.78</v>
      </c>
      <c r="O153">
        <v>0.78</v>
      </c>
      <c r="P153">
        <v>0.78</v>
      </c>
      <c r="Q153">
        <v>0.78</v>
      </c>
      <c r="R153">
        <v>0.78</v>
      </c>
      <c r="U153" t="s">
        <v>40</v>
      </c>
      <c r="V153">
        <v>0.78</v>
      </c>
      <c r="W153">
        <v>0.78</v>
      </c>
      <c r="X153">
        <v>0.78</v>
      </c>
      <c r="Y153">
        <v>0.78</v>
      </c>
      <c r="Z153">
        <v>0.78</v>
      </c>
      <c r="AA153">
        <v>0.78</v>
      </c>
      <c r="AB153">
        <v>0.78</v>
      </c>
      <c r="AC153">
        <v>0.78</v>
      </c>
      <c r="AD153">
        <v>0.78</v>
      </c>
      <c r="AE153">
        <v>0.78</v>
      </c>
      <c r="AF153" s="1">
        <v>0.78</v>
      </c>
      <c r="AG153">
        <v>0.78</v>
      </c>
      <c r="AH153">
        <v>0.78</v>
      </c>
      <c r="AI153">
        <v>0.78</v>
      </c>
      <c r="AJ153">
        <v>0.78</v>
      </c>
      <c r="AK153">
        <v>0.78</v>
      </c>
      <c r="AL153">
        <v>0.78</v>
      </c>
    </row>
    <row r="154" spans="2:38" x14ac:dyDescent="0.2">
      <c r="B154" t="s">
        <v>41</v>
      </c>
      <c r="C154">
        <v>0.78</v>
      </c>
      <c r="D154">
        <v>0.78</v>
      </c>
      <c r="E154">
        <v>0.78</v>
      </c>
      <c r="F154">
        <v>0.78</v>
      </c>
      <c r="G154">
        <v>0.78</v>
      </c>
      <c r="H154">
        <v>0.78</v>
      </c>
      <c r="I154">
        <v>0.78</v>
      </c>
      <c r="J154">
        <v>0.78</v>
      </c>
      <c r="K154">
        <v>0.78</v>
      </c>
      <c r="L154">
        <v>0.78</v>
      </c>
      <c r="M154">
        <v>0.78</v>
      </c>
      <c r="N154">
        <v>0.78</v>
      </c>
      <c r="O154">
        <v>0.78</v>
      </c>
      <c r="P154">
        <v>0.78</v>
      </c>
      <c r="Q154">
        <v>0.78</v>
      </c>
      <c r="R154">
        <v>0.78</v>
      </c>
      <c r="U154" t="s">
        <v>41</v>
      </c>
      <c r="V154">
        <v>0.78</v>
      </c>
      <c r="W154">
        <v>0.78</v>
      </c>
      <c r="X154">
        <v>0.78</v>
      </c>
      <c r="Y154">
        <v>0.78</v>
      </c>
      <c r="Z154">
        <v>0.78</v>
      </c>
      <c r="AA154">
        <v>0.78</v>
      </c>
      <c r="AB154">
        <v>0.78</v>
      </c>
      <c r="AC154">
        <v>0.78</v>
      </c>
      <c r="AD154">
        <v>0.78</v>
      </c>
      <c r="AE154">
        <v>0.78</v>
      </c>
      <c r="AF154" s="1">
        <v>0.78</v>
      </c>
      <c r="AG154">
        <v>0.78</v>
      </c>
      <c r="AH154">
        <v>0.78</v>
      </c>
      <c r="AI154">
        <v>0.78</v>
      </c>
      <c r="AJ154">
        <v>0.78</v>
      </c>
      <c r="AK154">
        <v>0.78</v>
      </c>
      <c r="AL154">
        <v>0.78</v>
      </c>
    </row>
    <row r="155" spans="2:38" x14ac:dyDescent="0.2">
      <c r="B155" t="s">
        <v>42</v>
      </c>
      <c r="C155">
        <v>0.78</v>
      </c>
      <c r="D155">
        <v>0.78</v>
      </c>
      <c r="E155">
        <v>0.78</v>
      </c>
      <c r="F155">
        <v>0.78</v>
      </c>
      <c r="G155">
        <v>0.78</v>
      </c>
      <c r="H155">
        <v>0.78</v>
      </c>
      <c r="I155">
        <v>0.78</v>
      </c>
      <c r="J155">
        <v>0.78</v>
      </c>
      <c r="K155">
        <v>0.78</v>
      </c>
      <c r="L155">
        <v>0.78</v>
      </c>
      <c r="M155">
        <v>0.78</v>
      </c>
      <c r="N155">
        <v>0.78</v>
      </c>
      <c r="O155">
        <v>0.78</v>
      </c>
      <c r="P155">
        <v>0.78</v>
      </c>
      <c r="Q155">
        <v>0.78</v>
      </c>
      <c r="R155">
        <v>0.78</v>
      </c>
      <c r="U155" t="s">
        <v>42</v>
      </c>
      <c r="V155">
        <v>0.78</v>
      </c>
      <c r="W155">
        <v>0.78</v>
      </c>
      <c r="X155">
        <v>0.78</v>
      </c>
      <c r="Y155">
        <v>0.78</v>
      </c>
      <c r="Z155">
        <v>0.78</v>
      </c>
      <c r="AA155">
        <v>0.78</v>
      </c>
      <c r="AB155">
        <v>0.78</v>
      </c>
      <c r="AC155">
        <v>0.78</v>
      </c>
      <c r="AD155">
        <v>0.78</v>
      </c>
      <c r="AE155">
        <v>0.78</v>
      </c>
      <c r="AF155" s="1">
        <v>0.78</v>
      </c>
      <c r="AG155">
        <v>0.78</v>
      </c>
      <c r="AH155">
        <v>0.78</v>
      </c>
      <c r="AI155">
        <v>0.78</v>
      </c>
      <c r="AJ155">
        <v>0.78</v>
      </c>
      <c r="AK155">
        <v>0.78</v>
      </c>
      <c r="AL155">
        <v>0.78</v>
      </c>
    </row>
    <row r="156" spans="2:38" x14ac:dyDescent="0.2">
      <c r="B156" t="s">
        <v>43</v>
      </c>
      <c r="C156">
        <v>0.78</v>
      </c>
      <c r="D156">
        <v>0.78</v>
      </c>
      <c r="E156">
        <v>0.78</v>
      </c>
      <c r="F156">
        <v>0.78</v>
      </c>
      <c r="G156">
        <v>0.78</v>
      </c>
      <c r="H156">
        <v>0.78</v>
      </c>
      <c r="I156">
        <v>0.78</v>
      </c>
      <c r="J156">
        <v>0.78</v>
      </c>
      <c r="K156">
        <v>0.78</v>
      </c>
      <c r="L156">
        <v>0.78</v>
      </c>
      <c r="M156">
        <v>0.78</v>
      </c>
      <c r="N156">
        <v>0.78</v>
      </c>
      <c r="O156">
        <v>0.78</v>
      </c>
      <c r="P156">
        <v>0.78</v>
      </c>
      <c r="Q156">
        <v>0.78</v>
      </c>
      <c r="R156">
        <v>0.78</v>
      </c>
      <c r="U156" t="s">
        <v>43</v>
      </c>
      <c r="V156">
        <v>0.78</v>
      </c>
      <c r="W156">
        <v>0.78</v>
      </c>
      <c r="X156">
        <v>0.78</v>
      </c>
      <c r="Y156">
        <v>0.78</v>
      </c>
      <c r="Z156">
        <v>0.78</v>
      </c>
      <c r="AA156">
        <v>0.78</v>
      </c>
      <c r="AB156">
        <v>0.78</v>
      </c>
      <c r="AC156">
        <v>0.78</v>
      </c>
      <c r="AD156">
        <v>0.78</v>
      </c>
      <c r="AE156">
        <v>0.78</v>
      </c>
      <c r="AF156" s="1">
        <v>0.78</v>
      </c>
      <c r="AG156">
        <v>0.78</v>
      </c>
      <c r="AH156">
        <v>0.78</v>
      </c>
      <c r="AI156">
        <v>0.78</v>
      </c>
      <c r="AJ156">
        <v>0.78</v>
      </c>
      <c r="AK156">
        <v>0.78</v>
      </c>
      <c r="AL156">
        <v>0.78</v>
      </c>
    </row>
    <row r="157" spans="2:38" x14ac:dyDescent="0.2">
      <c r="B157" t="s">
        <v>44</v>
      </c>
      <c r="C157">
        <v>0.78</v>
      </c>
      <c r="D157">
        <v>0.78</v>
      </c>
      <c r="E157">
        <v>0.78</v>
      </c>
      <c r="F157">
        <v>0.78</v>
      </c>
      <c r="G157">
        <v>0.78</v>
      </c>
      <c r="H157">
        <v>0.78</v>
      </c>
      <c r="I157">
        <v>0.78</v>
      </c>
      <c r="J157">
        <v>0.78</v>
      </c>
      <c r="K157">
        <v>0.78</v>
      </c>
      <c r="L157">
        <v>0.78</v>
      </c>
      <c r="M157">
        <v>0.78</v>
      </c>
      <c r="N157">
        <v>0.78</v>
      </c>
      <c r="O157">
        <v>0.78</v>
      </c>
      <c r="P157">
        <v>0.78</v>
      </c>
      <c r="Q157">
        <v>0.78</v>
      </c>
      <c r="R157">
        <v>0.78</v>
      </c>
      <c r="U157" t="s">
        <v>44</v>
      </c>
      <c r="V157">
        <v>0.78</v>
      </c>
      <c r="W157">
        <v>0.78</v>
      </c>
      <c r="X157">
        <v>0.78</v>
      </c>
      <c r="Y157">
        <v>0.78</v>
      </c>
      <c r="Z157">
        <v>0.78</v>
      </c>
      <c r="AA157">
        <v>0.78</v>
      </c>
      <c r="AB157">
        <v>0.78</v>
      </c>
      <c r="AC157">
        <v>0.78</v>
      </c>
      <c r="AD157">
        <v>0.78</v>
      </c>
      <c r="AE157">
        <v>0.78</v>
      </c>
      <c r="AF157" s="1">
        <v>0.78</v>
      </c>
      <c r="AG157">
        <v>0.78</v>
      </c>
      <c r="AH157">
        <v>0.78</v>
      </c>
      <c r="AI157">
        <v>0.78</v>
      </c>
      <c r="AJ157">
        <v>0.78</v>
      </c>
      <c r="AK157">
        <v>0.78</v>
      </c>
      <c r="AL157">
        <v>0.78</v>
      </c>
    </row>
    <row r="158" spans="2:38" x14ac:dyDescent="0.2">
      <c r="B158" t="s">
        <v>45</v>
      </c>
      <c r="C158">
        <v>0.78</v>
      </c>
      <c r="D158">
        <v>0.78</v>
      </c>
      <c r="E158">
        <v>0.78</v>
      </c>
      <c r="F158">
        <v>0.78</v>
      </c>
      <c r="G158">
        <v>0.78</v>
      </c>
      <c r="H158">
        <v>0.78</v>
      </c>
      <c r="I158">
        <v>0.78</v>
      </c>
      <c r="J158">
        <v>0.78</v>
      </c>
      <c r="K158">
        <v>0.78</v>
      </c>
      <c r="L158">
        <v>0.78</v>
      </c>
      <c r="M158">
        <v>0.78</v>
      </c>
      <c r="N158">
        <v>0.78</v>
      </c>
      <c r="O158">
        <v>0.78</v>
      </c>
      <c r="P158">
        <v>0.78</v>
      </c>
      <c r="Q158">
        <v>0.78</v>
      </c>
      <c r="R158">
        <v>0.78</v>
      </c>
      <c r="U158" t="s">
        <v>45</v>
      </c>
      <c r="V158">
        <v>0.78</v>
      </c>
      <c r="W158">
        <v>0.78</v>
      </c>
      <c r="X158">
        <v>0.78</v>
      </c>
      <c r="Y158">
        <v>0.78</v>
      </c>
      <c r="Z158">
        <v>0.78</v>
      </c>
      <c r="AA158">
        <v>0.78</v>
      </c>
      <c r="AB158">
        <v>0.78</v>
      </c>
      <c r="AC158">
        <v>0.78</v>
      </c>
      <c r="AD158">
        <v>0.78</v>
      </c>
      <c r="AE158">
        <v>0.78</v>
      </c>
      <c r="AF158" s="1">
        <v>0.78</v>
      </c>
      <c r="AG158">
        <v>0.78</v>
      </c>
      <c r="AH158">
        <v>0.78</v>
      </c>
      <c r="AI158">
        <v>0.78</v>
      </c>
      <c r="AJ158">
        <v>0.78</v>
      </c>
      <c r="AK158">
        <v>0.78</v>
      </c>
      <c r="AL158">
        <v>0.78</v>
      </c>
    </row>
    <row r="159" spans="2:38" x14ac:dyDescent="0.2">
      <c r="B159" t="s">
        <v>46</v>
      </c>
      <c r="C159">
        <v>0.78</v>
      </c>
      <c r="D159">
        <v>0.78</v>
      </c>
      <c r="E159">
        <v>0.78</v>
      </c>
      <c r="F159">
        <v>0.78</v>
      </c>
      <c r="G159">
        <v>0.78</v>
      </c>
      <c r="H159">
        <v>0.78</v>
      </c>
      <c r="I159">
        <v>0.78</v>
      </c>
      <c r="J159">
        <v>0.78</v>
      </c>
      <c r="K159">
        <v>0.78</v>
      </c>
      <c r="L159">
        <v>0.78</v>
      </c>
      <c r="M159">
        <v>0.78</v>
      </c>
      <c r="N159">
        <v>0.78</v>
      </c>
      <c r="O159">
        <v>0.78</v>
      </c>
      <c r="P159">
        <v>0.78</v>
      </c>
      <c r="Q159">
        <v>0.78</v>
      </c>
      <c r="R159">
        <v>0.78</v>
      </c>
      <c r="U159" t="s">
        <v>46</v>
      </c>
      <c r="V159">
        <v>0.78</v>
      </c>
      <c r="W159">
        <v>0.78</v>
      </c>
      <c r="X159">
        <v>0.78</v>
      </c>
      <c r="Y159">
        <v>0.78</v>
      </c>
      <c r="Z159">
        <v>0.78</v>
      </c>
      <c r="AA159">
        <v>0.78</v>
      </c>
      <c r="AB159">
        <v>0.78</v>
      </c>
      <c r="AC159">
        <v>0.78</v>
      </c>
      <c r="AD159">
        <v>0.78</v>
      </c>
      <c r="AE159">
        <v>0.78</v>
      </c>
      <c r="AF159" s="1">
        <v>0.78</v>
      </c>
      <c r="AG159">
        <v>0.78</v>
      </c>
      <c r="AH159">
        <v>0.78</v>
      </c>
      <c r="AI159">
        <v>0.78</v>
      </c>
      <c r="AJ159">
        <v>0.78</v>
      </c>
      <c r="AK159">
        <v>0.78</v>
      </c>
      <c r="AL159">
        <v>0.78</v>
      </c>
    </row>
    <row r="160" spans="2:38" x14ac:dyDescent="0.2">
      <c r="B160" t="s">
        <v>47</v>
      </c>
      <c r="C160">
        <v>0.78</v>
      </c>
      <c r="D160">
        <v>0.78</v>
      </c>
      <c r="E160">
        <v>0.78</v>
      </c>
      <c r="F160">
        <v>0.78</v>
      </c>
      <c r="G160">
        <v>0.78</v>
      </c>
      <c r="H160">
        <v>0.78</v>
      </c>
      <c r="I160">
        <v>0.78</v>
      </c>
      <c r="J160">
        <v>0.78</v>
      </c>
      <c r="K160">
        <v>0.78</v>
      </c>
      <c r="L160">
        <v>0.78</v>
      </c>
      <c r="M160">
        <v>0.78</v>
      </c>
      <c r="N160">
        <v>0.78</v>
      </c>
      <c r="O160">
        <v>0.78</v>
      </c>
      <c r="P160">
        <v>0.78</v>
      </c>
      <c r="Q160">
        <v>0.78</v>
      </c>
      <c r="R160">
        <v>0.78</v>
      </c>
      <c r="U160" t="s">
        <v>47</v>
      </c>
      <c r="V160">
        <v>0.78</v>
      </c>
      <c r="W160">
        <v>0.78</v>
      </c>
      <c r="X160">
        <v>0.78</v>
      </c>
      <c r="Y160">
        <v>0.78</v>
      </c>
      <c r="Z160">
        <v>0.78</v>
      </c>
      <c r="AA160">
        <v>0.78</v>
      </c>
      <c r="AB160">
        <v>0.78</v>
      </c>
      <c r="AC160">
        <v>0.78</v>
      </c>
      <c r="AD160">
        <v>0.78</v>
      </c>
      <c r="AE160">
        <v>0.78</v>
      </c>
      <c r="AF160" s="1">
        <v>0.78</v>
      </c>
      <c r="AG160">
        <v>0.78</v>
      </c>
      <c r="AH160">
        <v>0.78</v>
      </c>
      <c r="AI160">
        <v>0.78</v>
      </c>
      <c r="AJ160">
        <v>0.78</v>
      </c>
      <c r="AK160">
        <v>0.78</v>
      </c>
      <c r="AL160">
        <v>0.78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v>0.78</v>
      </c>
      <c r="D163">
        <v>0.78</v>
      </c>
      <c r="E163">
        <v>0.78</v>
      </c>
      <c r="F163">
        <v>0.78</v>
      </c>
      <c r="G163">
        <v>0.78</v>
      </c>
      <c r="H163">
        <v>0.78</v>
      </c>
      <c r="I163">
        <v>0.78</v>
      </c>
      <c r="J163">
        <v>0.78</v>
      </c>
      <c r="K163">
        <v>0.78</v>
      </c>
      <c r="L163">
        <v>0.78</v>
      </c>
      <c r="M163">
        <v>0.78</v>
      </c>
      <c r="N163">
        <v>0.78</v>
      </c>
      <c r="O163">
        <v>0.78</v>
      </c>
      <c r="P163">
        <v>0.78</v>
      </c>
      <c r="Q163">
        <v>0.78</v>
      </c>
      <c r="R163">
        <v>0.78</v>
      </c>
      <c r="U163" t="s">
        <v>18</v>
      </c>
      <c r="V163">
        <v>0.78</v>
      </c>
      <c r="W163">
        <v>0.78</v>
      </c>
      <c r="X163">
        <v>0.78</v>
      </c>
      <c r="Y163">
        <v>0.78</v>
      </c>
      <c r="Z163">
        <v>0.78</v>
      </c>
      <c r="AA163">
        <v>0.78</v>
      </c>
      <c r="AB163">
        <v>0.78</v>
      </c>
      <c r="AC163">
        <v>0.78</v>
      </c>
      <c r="AD163">
        <v>0.78</v>
      </c>
      <c r="AE163">
        <v>0.78</v>
      </c>
      <c r="AF163" s="1">
        <v>0.78</v>
      </c>
      <c r="AG163">
        <v>0.78</v>
      </c>
      <c r="AH163">
        <v>0.78</v>
      </c>
      <c r="AI163">
        <v>0.78</v>
      </c>
      <c r="AJ163">
        <v>0.78</v>
      </c>
      <c r="AK163">
        <v>0.78</v>
      </c>
      <c r="AL163">
        <v>0.78</v>
      </c>
    </row>
    <row r="164" spans="1:38" x14ac:dyDescent="0.2">
      <c r="B164" t="s">
        <v>19</v>
      </c>
      <c r="C164">
        <v>0.78</v>
      </c>
      <c r="D164">
        <v>0.78</v>
      </c>
      <c r="E164">
        <v>0.78</v>
      </c>
      <c r="F164">
        <v>0.78</v>
      </c>
      <c r="G164">
        <v>0.78</v>
      </c>
      <c r="H164">
        <v>0.78</v>
      </c>
      <c r="I164">
        <v>0.78</v>
      </c>
      <c r="J164">
        <v>0.78</v>
      </c>
      <c r="K164">
        <v>0.78</v>
      </c>
      <c r="L164">
        <v>0.78</v>
      </c>
      <c r="M164">
        <v>0.78</v>
      </c>
      <c r="N164">
        <v>0.78</v>
      </c>
      <c r="O164">
        <v>0.78</v>
      </c>
      <c r="P164">
        <v>0.78</v>
      </c>
      <c r="Q164">
        <v>0.78</v>
      </c>
      <c r="R164">
        <v>0.78</v>
      </c>
      <c r="U164" t="s">
        <v>19</v>
      </c>
      <c r="V164">
        <v>0.78</v>
      </c>
      <c r="W164">
        <v>0.78</v>
      </c>
      <c r="X164">
        <v>0.78</v>
      </c>
      <c r="Y164">
        <v>0.78</v>
      </c>
      <c r="Z164">
        <v>0.78</v>
      </c>
      <c r="AA164">
        <v>0.78</v>
      </c>
      <c r="AB164">
        <v>0.78</v>
      </c>
      <c r="AC164">
        <v>0.78</v>
      </c>
      <c r="AD164">
        <v>0.78</v>
      </c>
      <c r="AE164">
        <v>0.78</v>
      </c>
      <c r="AF164" s="1">
        <v>0.78</v>
      </c>
      <c r="AG164">
        <v>0.78</v>
      </c>
      <c r="AH164">
        <v>0.78</v>
      </c>
      <c r="AI164">
        <v>0.78</v>
      </c>
      <c r="AJ164">
        <v>0.78</v>
      </c>
      <c r="AK164">
        <v>0.78</v>
      </c>
      <c r="AL164">
        <v>0.78</v>
      </c>
    </row>
    <row r="165" spans="1:38" x14ac:dyDescent="0.2">
      <c r="B165" t="s">
        <v>20</v>
      </c>
      <c r="C165">
        <v>0.78</v>
      </c>
      <c r="D165">
        <v>0.78</v>
      </c>
      <c r="E165">
        <v>0.78</v>
      </c>
      <c r="F165">
        <v>0.78</v>
      </c>
      <c r="G165">
        <v>0.78</v>
      </c>
      <c r="H165">
        <v>0.78</v>
      </c>
      <c r="I165">
        <v>0.78</v>
      </c>
      <c r="J165">
        <v>0.78</v>
      </c>
      <c r="K165">
        <v>0.78</v>
      </c>
      <c r="L165">
        <v>0.78</v>
      </c>
      <c r="M165">
        <v>0.78</v>
      </c>
      <c r="N165">
        <v>0.78</v>
      </c>
      <c r="O165">
        <v>0.78</v>
      </c>
      <c r="P165">
        <v>0.78</v>
      </c>
      <c r="Q165">
        <v>0.78</v>
      </c>
      <c r="R165">
        <v>0.78</v>
      </c>
      <c r="U165" t="s">
        <v>20</v>
      </c>
      <c r="V165">
        <v>0.78</v>
      </c>
      <c r="W165">
        <v>0.78</v>
      </c>
      <c r="X165">
        <v>0.78</v>
      </c>
      <c r="Y165">
        <v>0.78</v>
      </c>
      <c r="Z165">
        <v>0.78</v>
      </c>
      <c r="AA165">
        <v>0.78</v>
      </c>
      <c r="AB165">
        <v>0.78</v>
      </c>
      <c r="AC165">
        <v>0.78</v>
      </c>
      <c r="AD165">
        <v>0.78</v>
      </c>
      <c r="AE165">
        <v>0.78</v>
      </c>
      <c r="AF165" s="1">
        <v>0.78</v>
      </c>
      <c r="AG165">
        <v>0.78</v>
      </c>
      <c r="AH165">
        <v>0.78</v>
      </c>
      <c r="AI165">
        <v>0.78</v>
      </c>
      <c r="AJ165">
        <v>0.78</v>
      </c>
      <c r="AK165">
        <v>0.78</v>
      </c>
      <c r="AL165">
        <v>0.78</v>
      </c>
    </row>
    <row r="166" spans="1:38" x14ac:dyDescent="0.2">
      <c r="B166" t="s">
        <v>21</v>
      </c>
      <c r="C166">
        <v>0.78</v>
      </c>
      <c r="D166">
        <v>0.78</v>
      </c>
      <c r="E166">
        <v>0.78</v>
      </c>
      <c r="F166">
        <v>0.78</v>
      </c>
      <c r="G166">
        <v>0.78</v>
      </c>
      <c r="H166">
        <v>0.78</v>
      </c>
      <c r="I166">
        <v>0.78</v>
      </c>
      <c r="J166">
        <v>0.78</v>
      </c>
      <c r="K166">
        <v>0.78</v>
      </c>
      <c r="L166">
        <v>0.78</v>
      </c>
      <c r="M166">
        <v>0.78</v>
      </c>
      <c r="N166">
        <v>0.78</v>
      </c>
      <c r="O166">
        <v>0.78</v>
      </c>
      <c r="P166">
        <v>0.78</v>
      </c>
      <c r="Q166">
        <v>0.78</v>
      </c>
      <c r="R166">
        <v>0.78</v>
      </c>
      <c r="U166" t="s">
        <v>21</v>
      </c>
      <c r="V166">
        <v>0.78</v>
      </c>
      <c r="W166">
        <v>0.78</v>
      </c>
      <c r="X166">
        <v>0.78</v>
      </c>
      <c r="Y166">
        <v>0.78</v>
      </c>
      <c r="Z166">
        <v>0.78</v>
      </c>
      <c r="AA166">
        <v>0.78</v>
      </c>
      <c r="AB166">
        <v>0.78</v>
      </c>
      <c r="AC166">
        <v>0.78</v>
      </c>
      <c r="AD166">
        <v>0.78</v>
      </c>
      <c r="AE166">
        <v>0.78</v>
      </c>
      <c r="AF166" s="1">
        <v>0.78</v>
      </c>
      <c r="AG166">
        <v>0.78</v>
      </c>
      <c r="AH166">
        <v>0.78</v>
      </c>
      <c r="AI166">
        <v>0.78</v>
      </c>
      <c r="AJ166">
        <v>0.78</v>
      </c>
      <c r="AK166">
        <v>0.78</v>
      </c>
      <c r="AL166">
        <v>0.78</v>
      </c>
    </row>
    <row r="167" spans="1:38" x14ac:dyDescent="0.2">
      <c r="B167" t="s">
        <v>22</v>
      </c>
      <c r="C167">
        <v>0.78</v>
      </c>
      <c r="D167">
        <v>0.78</v>
      </c>
      <c r="E167">
        <v>0.78</v>
      </c>
      <c r="F167">
        <v>0.78</v>
      </c>
      <c r="G167">
        <v>0.78</v>
      </c>
      <c r="H167">
        <v>0.78</v>
      </c>
      <c r="I167">
        <v>0.78</v>
      </c>
      <c r="J167">
        <v>0.78</v>
      </c>
      <c r="K167">
        <v>0.78</v>
      </c>
      <c r="L167">
        <v>0.78</v>
      </c>
      <c r="M167">
        <v>0.78</v>
      </c>
      <c r="N167">
        <v>0.78</v>
      </c>
      <c r="O167">
        <v>0.78</v>
      </c>
      <c r="P167">
        <v>0.78</v>
      </c>
      <c r="Q167">
        <v>0.78</v>
      </c>
      <c r="R167">
        <v>0.78</v>
      </c>
      <c r="U167" t="s">
        <v>22</v>
      </c>
      <c r="V167">
        <v>0.78</v>
      </c>
      <c r="W167">
        <v>0.78</v>
      </c>
      <c r="X167">
        <v>0.78</v>
      </c>
      <c r="Y167">
        <v>0.78</v>
      </c>
      <c r="Z167">
        <v>0.78</v>
      </c>
      <c r="AA167">
        <v>0.78</v>
      </c>
      <c r="AB167">
        <v>0.78</v>
      </c>
      <c r="AC167">
        <v>0.78</v>
      </c>
      <c r="AD167">
        <v>0.78</v>
      </c>
      <c r="AE167">
        <v>0.78</v>
      </c>
      <c r="AF167" s="1">
        <v>0.78</v>
      </c>
      <c r="AG167">
        <v>0.78</v>
      </c>
      <c r="AH167">
        <v>0.78</v>
      </c>
      <c r="AI167">
        <v>0.78</v>
      </c>
      <c r="AJ167">
        <v>0.78</v>
      </c>
      <c r="AK167">
        <v>0.78</v>
      </c>
      <c r="AL167">
        <v>0.78</v>
      </c>
    </row>
    <row r="168" spans="1:38" x14ac:dyDescent="0.2">
      <c r="B168" t="s">
        <v>23</v>
      </c>
      <c r="C168">
        <v>0.78</v>
      </c>
      <c r="D168">
        <v>0.78</v>
      </c>
      <c r="E168">
        <v>0.78</v>
      </c>
      <c r="F168">
        <v>0.78</v>
      </c>
      <c r="G168">
        <v>0.78</v>
      </c>
      <c r="H168">
        <v>0.78</v>
      </c>
      <c r="I168">
        <v>0.78</v>
      </c>
      <c r="J168">
        <v>0.78</v>
      </c>
      <c r="K168">
        <v>0.78</v>
      </c>
      <c r="L168">
        <v>0.78</v>
      </c>
      <c r="M168">
        <v>0.78</v>
      </c>
      <c r="N168">
        <v>0.78</v>
      </c>
      <c r="O168">
        <v>0.78</v>
      </c>
      <c r="P168">
        <v>0.78</v>
      </c>
      <c r="Q168">
        <v>0.78</v>
      </c>
      <c r="R168">
        <v>0.78</v>
      </c>
      <c r="U168" t="s">
        <v>23</v>
      </c>
      <c r="V168">
        <v>0.78</v>
      </c>
      <c r="W168">
        <v>0.78</v>
      </c>
      <c r="X168">
        <v>0.78</v>
      </c>
      <c r="Y168">
        <v>0.78</v>
      </c>
      <c r="Z168">
        <v>0.78</v>
      </c>
      <c r="AA168">
        <v>0.78</v>
      </c>
      <c r="AB168">
        <v>0.78</v>
      </c>
      <c r="AC168">
        <v>0.78</v>
      </c>
      <c r="AD168">
        <v>0.78</v>
      </c>
      <c r="AE168">
        <v>0.78</v>
      </c>
      <c r="AF168" s="1">
        <v>0.78</v>
      </c>
      <c r="AG168">
        <v>0.78</v>
      </c>
      <c r="AH168">
        <v>0.78</v>
      </c>
      <c r="AI168">
        <v>0.78</v>
      </c>
      <c r="AJ168">
        <v>0.78</v>
      </c>
      <c r="AK168">
        <v>0.78</v>
      </c>
      <c r="AL168">
        <v>0.78</v>
      </c>
    </row>
    <row r="169" spans="1:38" x14ac:dyDescent="0.2">
      <c r="B169" t="s">
        <v>24</v>
      </c>
      <c r="C169">
        <v>0.78</v>
      </c>
      <c r="D169">
        <v>0.78</v>
      </c>
      <c r="E169">
        <v>0.78</v>
      </c>
      <c r="F169">
        <v>0.78</v>
      </c>
      <c r="G169">
        <v>0.78</v>
      </c>
      <c r="H169">
        <v>0.78</v>
      </c>
      <c r="I169">
        <v>0.78</v>
      </c>
      <c r="J169">
        <v>0.78</v>
      </c>
      <c r="K169">
        <v>0.78</v>
      </c>
      <c r="L169">
        <v>0.78</v>
      </c>
      <c r="M169">
        <v>0.78</v>
      </c>
      <c r="N169">
        <v>0.78</v>
      </c>
      <c r="O169">
        <v>0.78</v>
      </c>
      <c r="P169">
        <v>0.78</v>
      </c>
      <c r="Q169">
        <v>0.78</v>
      </c>
      <c r="R169">
        <v>0.78</v>
      </c>
      <c r="U169" t="s">
        <v>24</v>
      </c>
      <c r="V169">
        <v>0.78</v>
      </c>
      <c r="W169">
        <v>0.78</v>
      </c>
      <c r="X169">
        <v>0.78</v>
      </c>
      <c r="Y169">
        <v>0.78</v>
      </c>
      <c r="Z169">
        <v>0.78</v>
      </c>
      <c r="AA169">
        <v>0.78</v>
      </c>
      <c r="AB169">
        <v>0.78</v>
      </c>
      <c r="AC169">
        <v>0.78</v>
      </c>
      <c r="AD169">
        <v>0.78</v>
      </c>
      <c r="AE169">
        <v>0.78</v>
      </c>
      <c r="AF169" s="1">
        <v>0.78</v>
      </c>
      <c r="AG169">
        <v>0.78</v>
      </c>
      <c r="AH169">
        <v>0.78</v>
      </c>
      <c r="AI169">
        <v>0.78</v>
      </c>
      <c r="AJ169">
        <v>0.78</v>
      </c>
      <c r="AK169">
        <v>0.78</v>
      </c>
      <c r="AL169">
        <v>0.78</v>
      </c>
    </row>
    <row r="170" spans="1:38" x14ac:dyDescent="0.2">
      <c r="B170" t="s">
        <v>25</v>
      </c>
      <c r="C170">
        <v>0.78</v>
      </c>
      <c r="D170">
        <v>0.78</v>
      </c>
      <c r="E170">
        <v>0.78</v>
      </c>
      <c r="F170">
        <v>0.78</v>
      </c>
      <c r="G170">
        <v>0.78</v>
      </c>
      <c r="H170">
        <v>0.78</v>
      </c>
      <c r="I170">
        <v>0.78</v>
      </c>
      <c r="J170">
        <v>0.78</v>
      </c>
      <c r="K170">
        <v>0.78</v>
      </c>
      <c r="L170">
        <v>0.78</v>
      </c>
      <c r="M170">
        <v>0.78</v>
      </c>
      <c r="N170">
        <v>0.78</v>
      </c>
      <c r="O170">
        <v>0.78</v>
      </c>
      <c r="P170">
        <v>0.78</v>
      </c>
      <c r="Q170">
        <v>0.78</v>
      </c>
      <c r="R170">
        <v>0.78</v>
      </c>
      <c r="U170" t="s">
        <v>25</v>
      </c>
      <c r="V170">
        <v>0.78</v>
      </c>
      <c r="W170">
        <v>0.78</v>
      </c>
      <c r="X170">
        <v>0.78</v>
      </c>
      <c r="Y170">
        <v>0.78</v>
      </c>
      <c r="Z170">
        <v>0.78</v>
      </c>
      <c r="AA170">
        <v>0.78</v>
      </c>
      <c r="AB170">
        <v>0.78</v>
      </c>
      <c r="AC170">
        <v>0.78</v>
      </c>
      <c r="AD170">
        <v>0.78</v>
      </c>
      <c r="AE170">
        <v>0.78</v>
      </c>
      <c r="AF170" s="1">
        <v>0.78</v>
      </c>
      <c r="AG170">
        <v>0.78</v>
      </c>
      <c r="AH170">
        <v>0.78</v>
      </c>
      <c r="AI170">
        <v>0.78</v>
      </c>
      <c r="AJ170">
        <v>0.78</v>
      </c>
      <c r="AK170">
        <v>0.78</v>
      </c>
      <c r="AL170">
        <v>0.78</v>
      </c>
    </row>
    <row r="171" spans="1:38" x14ac:dyDescent="0.2">
      <c r="B171" t="s">
        <v>26</v>
      </c>
      <c r="C171">
        <v>0.78</v>
      </c>
      <c r="D171">
        <v>0.78</v>
      </c>
      <c r="E171">
        <v>0.78</v>
      </c>
      <c r="F171">
        <v>0.78</v>
      </c>
      <c r="G171">
        <v>0.78</v>
      </c>
      <c r="H171">
        <v>0.78</v>
      </c>
      <c r="I171">
        <v>0.78</v>
      </c>
      <c r="J171">
        <v>0.78</v>
      </c>
      <c r="K171">
        <v>0.78</v>
      </c>
      <c r="L171">
        <v>0.78</v>
      </c>
      <c r="M171">
        <v>0.78</v>
      </c>
      <c r="N171">
        <v>0.78</v>
      </c>
      <c r="O171">
        <v>0.78</v>
      </c>
      <c r="P171">
        <v>0.78</v>
      </c>
      <c r="Q171">
        <v>0.78</v>
      </c>
      <c r="R171">
        <v>0.78</v>
      </c>
      <c r="U171" t="s">
        <v>26</v>
      </c>
      <c r="V171">
        <v>0.78</v>
      </c>
      <c r="W171">
        <v>0.78</v>
      </c>
      <c r="X171">
        <v>0.78</v>
      </c>
      <c r="Y171">
        <v>0.78</v>
      </c>
      <c r="Z171">
        <v>0.78</v>
      </c>
      <c r="AA171">
        <v>0.78</v>
      </c>
      <c r="AB171">
        <v>0.78</v>
      </c>
      <c r="AC171">
        <v>0.78</v>
      </c>
      <c r="AD171">
        <v>0.78</v>
      </c>
      <c r="AE171">
        <v>0.78</v>
      </c>
      <c r="AF171" s="1">
        <v>0.78</v>
      </c>
      <c r="AG171">
        <v>0.78</v>
      </c>
      <c r="AH171">
        <v>0.78</v>
      </c>
      <c r="AI171">
        <v>0.78</v>
      </c>
      <c r="AJ171">
        <v>0.78</v>
      </c>
      <c r="AK171">
        <v>0.78</v>
      </c>
      <c r="AL171">
        <v>0.78</v>
      </c>
    </row>
    <row r="172" spans="1:38" x14ac:dyDescent="0.2">
      <c r="B172" t="s">
        <v>27</v>
      </c>
      <c r="C172">
        <v>0.78</v>
      </c>
      <c r="D172">
        <v>0.78</v>
      </c>
      <c r="E172">
        <v>0.78</v>
      </c>
      <c r="F172">
        <v>0.78</v>
      </c>
      <c r="G172">
        <v>0.78</v>
      </c>
      <c r="H172">
        <v>0.78</v>
      </c>
      <c r="I172">
        <v>0.78</v>
      </c>
      <c r="J172">
        <v>0.78</v>
      </c>
      <c r="K172">
        <v>0.78</v>
      </c>
      <c r="L172">
        <v>0.78</v>
      </c>
      <c r="M172">
        <v>0.78</v>
      </c>
      <c r="N172">
        <v>0.78</v>
      </c>
      <c r="O172">
        <v>0.78</v>
      </c>
      <c r="P172">
        <v>0.78</v>
      </c>
      <c r="Q172">
        <v>0.78</v>
      </c>
      <c r="R172">
        <v>0.78</v>
      </c>
      <c r="U172" t="s">
        <v>27</v>
      </c>
      <c r="V172">
        <v>0.78</v>
      </c>
      <c r="W172">
        <v>0.78</v>
      </c>
      <c r="X172">
        <v>0.78</v>
      </c>
      <c r="Y172">
        <v>0.78</v>
      </c>
      <c r="Z172">
        <v>0.78</v>
      </c>
      <c r="AA172">
        <v>0.78</v>
      </c>
      <c r="AB172">
        <v>0.78</v>
      </c>
      <c r="AC172">
        <v>0.78</v>
      </c>
      <c r="AD172">
        <v>0.78</v>
      </c>
      <c r="AE172">
        <v>0.78</v>
      </c>
      <c r="AF172" s="1">
        <v>0.78</v>
      </c>
      <c r="AG172">
        <v>0.78</v>
      </c>
      <c r="AH172">
        <v>0.78</v>
      </c>
      <c r="AI172">
        <v>0.78</v>
      </c>
      <c r="AJ172">
        <v>0.78</v>
      </c>
      <c r="AK172">
        <v>0.78</v>
      </c>
      <c r="AL172">
        <v>0.78</v>
      </c>
    </row>
    <row r="173" spans="1:38" x14ac:dyDescent="0.2">
      <c r="B173" t="s">
        <v>28</v>
      </c>
      <c r="C173">
        <v>0.78</v>
      </c>
      <c r="D173">
        <v>0.78</v>
      </c>
      <c r="E173">
        <v>0.78</v>
      </c>
      <c r="F173">
        <v>0.78</v>
      </c>
      <c r="G173">
        <v>0.78</v>
      </c>
      <c r="H173">
        <v>0.78</v>
      </c>
      <c r="I173">
        <v>0.78</v>
      </c>
      <c r="J173">
        <v>0.78</v>
      </c>
      <c r="K173">
        <v>0.78</v>
      </c>
      <c r="L173">
        <v>0.78</v>
      </c>
      <c r="M173">
        <v>0.78</v>
      </c>
      <c r="N173">
        <v>0.78</v>
      </c>
      <c r="O173">
        <v>0.78</v>
      </c>
      <c r="P173">
        <v>0.78</v>
      </c>
      <c r="Q173">
        <v>0.78</v>
      </c>
      <c r="R173">
        <v>0.78</v>
      </c>
      <c r="U173" t="s">
        <v>28</v>
      </c>
      <c r="V173">
        <v>0.78</v>
      </c>
      <c r="W173">
        <v>0.78</v>
      </c>
      <c r="X173">
        <v>0.78</v>
      </c>
      <c r="Y173">
        <v>0.78</v>
      </c>
      <c r="Z173">
        <v>0.78</v>
      </c>
      <c r="AA173">
        <v>0.78</v>
      </c>
      <c r="AB173">
        <v>0.78</v>
      </c>
      <c r="AC173">
        <v>0.78</v>
      </c>
      <c r="AD173">
        <v>0.78</v>
      </c>
      <c r="AE173">
        <v>0.78</v>
      </c>
      <c r="AF173" s="1">
        <v>0.78</v>
      </c>
      <c r="AG173">
        <v>0.78</v>
      </c>
      <c r="AH173">
        <v>0.78</v>
      </c>
      <c r="AI173">
        <v>0.78</v>
      </c>
      <c r="AJ173">
        <v>0.78</v>
      </c>
      <c r="AK173">
        <v>0.78</v>
      </c>
      <c r="AL173">
        <v>0.78</v>
      </c>
    </row>
    <row r="174" spans="1:38" x14ac:dyDescent="0.2">
      <c r="B174" t="s">
        <v>29</v>
      </c>
      <c r="C174">
        <v>0.78</v>
      </c>
      <c r="D174">
        <v>0.78</v>
      </c>
      <c r="E174">
        <v>0.78</v>
      </c>
      <c r="F174">
        <v>0.78</v>
      </c>
      <c r="G174">
        <v>0.78</v>
      </c>
      <c r="H174">
        <v>0.78</v>
      </c>
      <c r="I174">
        <v>0.78</v>
      </c>
      <c r="J174">
        <v>0.78</v>
      </c>
      <c r="K174">
        <v>0.78</v>
      </c>
      <c r="L174">
        <v>0.78</v>
      </c>
      <c r="M174">
        <v>0.78</v>
      </c>
      <c r="N174">
        <v>0.78</v>
      </c>
      <c r="O174">
        <v>0.78</v>
      </c>
      <c r="P174">
        <v>0.78</v>
      </c>
      <c r="Q174">
        <v>0.78</v>
      </c>
      <c r="R174">
        <v>0.78</v>
      </c>
      <c r="U174" t="s">
        <v>29</v>
      </c>
      <c r="V174">
        <v>0.78</v>
      </c>
      <c r="W174">
        <v>0.78</v>
      </c>
      <c r="X174">
        <v>0.78</v>
      </c>
      <c r="Y174">
        <v>0.78</v>
      </c>
      <c r="Z174">
        <v>0.78</v>
      </c>
      <c r="AA174">
        <v>0.78</v>
      </c>
      <c r="AB174">
        <v>0.78</v>
      </c>
      <c r="AC174">
        <v>0.78</v>
      </c>
      <c r="AD174">
        <v>0.78</v>
      </c>
      <c r="AE174">
        <v>0.78</v>
      </c>
      <c r="AF174" s="1">
        <v>0.78</v>
      </c>
      <c r="AG174">
        <v>0.78</v>
      </c>
      <c r="AH174">
        <v>0.78</v>
      </c>
      <c r="AI174">
        <v>0.78</v>
      </c>
      <c r="AJ174">
        <v>0.78</v>
      </c>
      <c r="AK174">
        <v>0.78</v>
      </c>
      <c r="AL174">
        <v>0.78</v>
      </c>
    </row>
    <row r="175" spans="1:38" x14ac:dyDescent="0.2">
      <c r="B175" t="s">
        <v>30</v>
      </c>
      <c r="C175">
        <v>0.78</v>
      </c>
      <c r="D175">
        <v>0.78</v>
      </c>
      <c r="E175">
        <v>0.78</v>
      </c>
      <c r="F175">
        <v>0.78</v>
      </c>
      <c r="G175">
        <v>0.78</v>
      </c>
      <c r="H175">
        <v>0.78</v>
      </c>
      <c r="I175">
        <v>0.78</v>
      </c>
      <c r="J175">
        <v>0.78</v>
      </c>
      <c r="K175">
        <v>0.78</v>
      </c>
      <c r="L175">
        <v>0.78</v>
      </c>
      <c r="M175">
        <v>0.78</v>
      </c>
      <c r="N175">
        <v>0.78</v>
      </c>
      <c r="O175">
        <v>0.78</v>
      </c>
      <c r="P175">
        <v>0.78</v>
      </c>
      <c r="Q175">
        <v>0.78</v>
      </c>
      <c r="R175">
        <v>0.78</v>
      </c>
      <c r="U175" t="s">
        <v>30</v>
      </c>
      <c r="V175">
        <v>0.78</v>
      </c>
      <c r="W175">
        <v>0.78</v>
      </c>
      <c r="X175">
        <v>0.78</v>
      </c>
      <c r="Y175">
        <v>0.78</v>
      </c>
      <c r="Z175">
        <v>0.78</v>
      </c>
      <c r="AA175">
        <v>0.78</v>
      </c>
      <c r="AB175">
        <v>0.78</v>
      </c>
      <c r="AC175">
        <v>0.78</v>
      </c>
      <c r="AD175">
        <v>0.78</v>
      </c>
      <c r="AE175">
        <v>0.78</v>
      </c>
      <c r="AF175" s="1">
        <v>0.78</v>
      </c>
      <c r="AG175">
        <v>0.78</v>
      </c>
      <c r="AH175">
        <v>0.78</v>
      </c>
      <c r="AI175">
        <v>0.78</v>
      </c>
      <c r="AJ175">
        <v>0.78</v>
      </c>
      <c r="AK175">
        <v>0.78</v>
      </c>
      <c r="AL175">
        <v>0.78</v>
      </c>
    </row>
    <row r="176" spans="1:38" x14ac:dyDescent="0.2">
      <c r="B176" t="s">
        <v>31</v>
      </c>
      <c r="C176">
        <v>0.78</v>
      </c>
      <c r="D176">
        <v>0.78</v>
      </c>
      <c r="E176">
        <v>0.78</v>
      </c>
      <c r="F176">
        <v>0.78</v>
      </c>
      <c r="G176">
        <v>0.78</v>
      </c>
      <c r="H176">
        <v>0.78</v>
      </c>
      <c r="I176">
        <v>0.78</v>
      </c>
      <c r="J176">
        <v>0.78</v>
      </c>
      <c r="K176">
        <v>0.78</v>
      </c>
      <c r="L176">
        <v>0.78</v>
      </c>
      <c r="M176">
        <v>0.78</v>
      </c>
      <c r="N176">
        <v>0.78</v>
      </c>
      <c r="O176">
        <v>0.78</v>
      </c>
      <c r="P176">
        <v>0.78</v>
      </c>
      <c r="Q176">
        <v>0.78</v>
      </c>
      <c r="R176">
        <v>0.78</v>
      </c>
      <c r="U176" t="s">
        <v>31</v>
      </c>
      <c r="V176">
        <v>0.78</v>
      </c>
      <c r="W176">
        <v>0.78</v>
      </c>
      <c r="X176">
        <v>0.78</v>
      </c>
      <c r="Y176">
        <v>0.78</v>
      </c>
      <c r="Z176">
        <v>0.78</v>
      </c>
      <c r="AA176">
        <v>0.78</v>
      </c>
      <c r="AB176">
        <v>0.78</v>
      </c>
      <c r="AC176">
        <v>0.78</v>
      </c>
      <c r="AD176">
        <v>0.78</v>
      </c>
      <c r="AE176">
        <v>0.78</v>
      </c>
      <c r="AF176" s="1">
        <v>0.78</v>
      </c>
      <c r="AG176">
        <v>0.78</v>
      </c>
      <c r="AH176">
        <v>0.78</v>
      </c>
      <c r="AI176">
        <v>0.78</v>
      </c>
      <c r="AJ176">
        <v>0.78</v>
      </c>
      <c r="AK176">
        <v>0.78</v>
      </c>
      <c r="AL176">
        <v>0.78</v>
      </c>
    </row>
    <row r="177" spans="2:38" x14ac:dyDescent="0.2">
      <c r="B177" t="s">
        <v>32</v>
      </c>
      <c r="C177">
        <v>0.78</v>
      </c>
      <c r="D177">
        <v>0.78</v>
      </c>
      <c r="E177">
        <v>0.78</v>
      </c>
      <c r="F177">
        <v>0.78</v>
      </c>
      <c r="G177">
        <v>0.78</v>
      </c>
      <c r="H177">
        <v>0.78</v>
      </c>
      <c r="I177">
        <v>0.78</v>
      </c>
      <c r="J177">
        <v>0.78</v>
      </c>
      <c r="K177">
        <v>0.78</v>
      </c>
      <c r="L177">
        <v>0.78</v>
      </c>
      <c r="M177">
        <v>0.78</v>
      </c>
      <c r="N177">
        <v>0.78</v>
      </c>
      <c r="O177">
        <v>0.78</v>
      </c>
      <c r="P177">
        <v>0.78</v>
      </c>
      <c r="Q177">
        <v>0.78</v>
      </c>
      <c r="R177">
        <v>0.78</v>
      </c>
      <c r="U177" t="s">
        <v>32</v>
      </c>
      <c r="V177">
        <v>0.78</v>
      </c>
      <c r="W177">
        <v>0.78</v>
      </c>
      <c r="X177">
        <v>0.78</v>
      </c>
      <c r="Y177">
        <v>0.78</v>
      </c>
      <c r="Z177">
        <v>0.78</v>
      </c>
      <c r="AA177">
        <v>0.78</v>
      </c>
      <c r="AB177">
        <v>0.78</v>
      </c>
      <c r="AC177">
        <v>0.78</v>
      </c>
      <c r="AD177">
        <v>0.78</v>
      </c>
      <c r="AE177">
        <v>0.78</v>
      </c>
      <c r="AF177" s="1">
        <v>0.78</v>
      </c>
      <c r="AG177">
        <v>0.78</v>
      </c>
      <c r="AH177">
        <v>0.78</v>
      </c>
      <c r="AI177">
        <v>0.78</v>
      </c>
      <c r="AJ177">
        <v>0.78</v>
      </c>
      <c r="AK177">
        <v>0.78</v>
      </c>
      <c r="AL177">
        <v>0.78</v>
      </c>
    </row>
    <row r="178" spans="2:38" x14ac:dyDescent="0.2">
      <c r="B178" t="s">
        <v>33</v>
      </c>
      <c r="C178">
        <v>0.78</v>
      </c>
      <c r="D178">
        <v>0.78</v>
      </c>
      <c r="E178">
        <v>0.78</v>
      </c>
      <c r="F178">
        <v>0.78</v>
      </c>
      <c r="G178">
        <v>0.78</v>
      </c>
      <c r="H178">
        <v>0.78</v>
      </c>
      <c r="I178">
        <v>0.78</v>
      </c>
      <c r="J178">
        <v>0.78</v>
      </c>
      <c r="K178">
        <v>0.78</v>
      </c>
      <c r="L178">
        <v>0.78</v>
      </c>
      <c r="M178">
        <v>0.78</v>
      </c>
      <c r="N178">
        <v>0.78</v>
      </c>
      <c r="O178">
        <v>0.78</v>
      </c>
      <c r="P178">
        <v>0.78</v>
      </c>
      <c r="Q178">
        <v>0.78</v>
      </c>
      <c r="R178">
        <v>0.78</v>
      </c>
      <c r="U178" t="s">
        <v>33</v>
      </c>
      <c r="V178">
        <v>0.78</v>
      </c>
      <c r="W178">
        <v>0.78</v>
      </c>
      <c r="X178">
        <v>0.78</v>
      </c>
      <c r="Y178">
        <v>0.78</v>
      </c>
      <c r="Z178">
        <v>0.78</v>
      </c>
      <c r="AA178">
        <v>0.78</v>
      </c>
      <c r="AB178">
        <v>0.78</v>
      </c>
      <c r="AC178">
        <v>0.78</v>
      </c>
      <c r="AD178">
        <v>0.78</v>
      </c>
      <c r="AE178">
        <v>0.78</v>
      </c>
      <c r="AF178" s="1">
        <v>0.78</v>
      </c>
      <c r="AG178">
        <v>0.78</v>
      </c>
      <c r="AH178">
        <v>0.78</v>
      </c>
      <c r="AI178">
        <v>0.78</v>
      </c>
      <c r="AJ178">
        <v>0.78</v>
      </c>
      <c r="AK178">
        <v>0.78</v>
      </c>
      <c r="AL178">
        <v>0.78</v>
      </c>
    </row>
    <row r="179" spans="2:38" x14ac:dyDescent="0.2">
      <c r="B179" t="s">
        <v>34</v>
      </c>
      <c r="C179">
        <v>0.78</v>
      </c>
      <c r="D179">
        <v>0.78</v>
      </c>
      <c r="E179">
        <v>0.78</v>
      </c>
      <c r="F179">
        <v>0.78</v>
      </c>
      <c r="G179">
        <v>0.78</v>
      </c>
      <c r="H179">
        <v>0.78</v>
      </c>
      <c r="I179">
        <v>0.78</v>
      </c>
      <c r="J179">
        <v>0.78</v>
      </c>
      <c r="K179">
        <v>0.78</v>
      </c>
      <c r="L179">
        <v>0.78</v>
      </c>
      <c r="M179">
        <v>0.78</v>
      </c>
      <c r="N179">
        <v>0.78</v>
      </c>
      <c r="O179">
        <v>0.78</v>
      </c>
      <c r="P179">
        <v>0.78</v>
      </c>
      <c r="Q179">
        <v>0.78</v>
      </c>
      <c r="R179">
        <v>0.78</v>
      </c>
      <c r="U179" t="s">
        <v>34</v>
      </c>
      <c r="V179">
        <v>0.78</v>
      </c>
      <c r="W179">
        <v>0.78</v>
      </c>
      <c r="X179">
        <v>0.78</v>
      </c>
      <c r="Y179">
        <v>0.78</v>
      </c>
      <c r="Z179">
        <v>0.78</v>
      </c>
      <c r="AA179">
        <v>0.78</v>
      </c>
      <c r="AB179">
        <v>0.78</v>
      </c>
      <c r="AC179">
        <v>0.78</v>
      </c>
      <c r="AD179">
        <v>0.78</v>
      </c>
      <c r="AE179">
        <v>0.78</v>
      </c>
      <c r="AF179" s="1">
        <v>0.78</v>
      </c>
      <c r="AG179">
        <v>0.78</v>
      </c>
      <c r="AH179">
        <v>0.78</v>
      </c>
      <c r="AI179">
        <v>0.78</v>
      </c>
      <c r="AJ179">
        <v>0.78</v>
      </c>
      <c r="AK179">
        <v>0.78</v>
      </c>
      <c r="AL179">
        <v>0.78</v>
      </c>
    </row>
    <row r="180" spans="2:38" x14ac:dyDescent="0.2">
      <c r="B180" t="s">
        <v>35</v>
      </c>
      <c r="C180">
        <v>0.78</v>
      </c>
      <c r="D180">
        <v>0.78</v>
      </c>
      <c r="E180">
        <v>0.78</v>
      </c>
      <c r="F180">
        <v>0.78</v>
      </c>
      <c r="G180">
        <v>0.78</v>
      </c>
      <c r="H180">
        <v>0.78</v>
      </c>
      <c r="I180">
        <v>0.78</v>
      </c>
      <c r="J180">
        <v>0.78</v>
      </c>
      <c r="K180">
        <v>0.78</v>
      </c>
      <c r="L180">
        <v>0.78</v>
      </c>
      <c r="M180">
        <v>0.78</v>
      </c>
      <c r="N180">
        <v>0.78</v>
      </c>
      <c r="O180">
        <v>0.78</v>
      </c>
      <c r="P180">
        <v>0.78</v>
      </c>
      <c r="Q180">
        <v>0.78</v>
      </c>
      <c r="R180">
        <v>0.78</v>
      </c>
      <c r="U180" t="s">
        <v>35</v>
      </c>
      <c r="V180">
        <v>0.78</v>
      </c>
      <c r="W180">
        <v>0.78</v>
      </c>
      <c r="X180">
        <v>0.78</v>
      </c>
      <c r="Y180">
        <v>0.78</v>
      </c>
      <c r="Z180">
        <v>0.78</v>
      </c>
      <c r="AA180">
        <v>0.78</v>
      </c>
      <c r="AB180">
        <v>0.78</v>
      </c>
      <c r="AC180">
        <v>0.78</v>
      </c>
      <c r="AD180">
        <v>0.78</v>
      </c>
      <c r="AE180">
        <v>0.78</v>
      </c>
      <c r="AF180" s="1">
        <v>0.78</v>
      </c>
      <c r="AG180">
        <v>0.78</v>
      </c>
      <c r="AH180">
        <v>0.78</v>
      </c>
      <c r="AI180">
        <v>0.78</v>
      </c>
      <c r="AJ180">
        <v>0.78</v>
      </c>
      <c r="AK180">
        <v>0.78</v>
      </c>
      <c r="AL180">
        <v>0.78</v>
      </c>
    </row>
    <row r="181" spans="2:38" x14ac:dyDescent="0.2">
      <c r="B181" t="s">
        <v>36</v>
      </c>
      <c r="C181">
        <v>0.78</v>
      </c>
      <c r="D181">
        <v>0.78</v>
      </c>
      <c r="E181">
        <v>0.78</v>
      </c>
      <c r="F181">
        <v>0.78</v>
      </c>
      <c r="G181">
        <v>0.78</v>
      </c>
      <c r="H181">
        <v>0.78</v>
      </c>
      <c r="I181">
        <v>0.78</v>
      </c>
      <c r="J181">
        <v>0.78</v>
      </c>
      <c r="K181">
        <v>0.78</v>
      </c>
      <c r="L181">
        <v>0.78</v>
      </c>
      <c r="M181">
        <v>0.78</v>
      </c>
      <c r="N181">
        <v>0.78</v>
      </c>
      <c r="O181">
        <v>0.78</v>
      </c>
      <c r="P181">
        <v>0.78</v>
      </c>
      <c r="Q181">
        <v>0.78</v>
      </c>
      <c r="R181">
        <v>0.78</v>
      </c>
      <c r="U181" t="s">
        <v>36</v>
      </c>
      <c r="V181">
        <v>0.78</v>
      </c>
      <c r="W181">
        <v>0.78</v>
      </c>
      <c r="X181">
        <v>0.78</v>
      </c>
      <c r="Y181">
        <v>0.78</v>
      </c>
      <c r="Z181">
        <v>0.78</v>
      </c>
      <c r="AA181">
        <v>0.78</v>
      </c>
      <c r="AB181">
        <v>0.78</v>
      </c>
      <c r="AC181">
        <v>0.78</v>
      </c>
      <c r="AD181">
        <v>0.78</v>
      </c>
      <c r="AE181">
        <v>0.78</v>
      </c>
      <c r="AF181" s="1">
        <v>0.78</v>
      </c>
      <c r="AG181">
        <v>0.78</v>
      </c>
      <c r="AH181">
        <v>0.78</v>
      </c>
      <c r="AI181">
        <v>0.78</v>
      </c>
      <c r="AJ181">
        <v>0.78</v>
      </c>
      <c r="AK181">
        <v>0.78</v>
      </c>
      <c r="AL181">
        <v>0.78</v>
      </c>
    </row>
    <row r="182" spans="2:38" x14ac:dyDescent="0.2">
      <c r="B182" t="s">
        <v>37</v>
      </c>
      <c r="C182">
        <v>0.78</v>
      </c>
      <c r="D182">
        <v>0.78</v>
      </c>
      <c r="E182">
        <v>0.78</v>
      </c>
      <c r="F182">
        <v>0.78</v>
      </c>
      <c r="G182">
        <v>0.78</v>
      </c>
      <c r="H182">
        <v>0.78</v>
      </c>
      <c r="I182">
        <v>0.78</v>
      </c>
      <c r="J182">
        <v>0.78</v>
      </c>
      <c r="K182">
        <v>0.78</v>
      </c>
      <c r="L182">
        <v>0.78</v>
      </c>
      <c r="M182">
        <v>0.78</v>
      </c>
      <c r="N182">
        <v>0.78</v>
      </c>
      <c r="O182">
        <v>0.78</v>
      </c>
      <c r="P182">
        <v>0.78</v>
      </c>
      <c r="Q182">
        <v>0.78</v>
      </c>
      <c r="R182">
        <v>0.78</v>
      </c>
      <c r="U182" t="s">
        <v>37</v>
      </c>
      <c r="V182">
        <v>0.78</v>
      </c>
      <c r="W182">
        <v>0.78</v>
      </c>
      <c r="X182">
        <v>0.78</v>
      </c>
      <c r="Y182">
        <v>0.78</v>
      </c>
      <c r="Z182">
        <v>0.78</v>
      </c>
      <c r="AA182">
        <v>0.78</v>
      </c>
      <c r="AB182">
        <v>0.78</v>
      </c>
      <c r="AC182">
        <v>0.78</v>
      </c>
      <c r="AD182">
        <v>0.78</v>
      </c>
      <c r="AE182">
        <v>0.78</v>
      </c>
      <c r="AF182" s="1">
        <v>0.78</v>
      </c>
      <c r="AG182">
        <v>0.78</v>
      </c>
      <c r="AH182">
        <v>0.78</v>
      </c>
      <c r="AI182">
        <v>0.78</v>
      </c>
      <c r="AJ182">
        <v>0.78</v>
      </c>
      <c r="AK182">
        <v>0.78</v>
      </c>
      <c r="AL182">
        <v>0.78</v>
      </c>
    </row>
    <row r="183" spans="2:38" x14ac:dyDescent="0.2">
      <c r="B183" t="s">
        <v>38</v>
      </c>
      <c r="C183">
        <v>0.78</v>
      </c>
      <c r="D183">
        <v>0.78</v>
      </c>
      <c r="E183">
        <v>0.78</v>
      </c>
      <c r="F183">
        <v>0.78</v>
      </c>
      <c r="G183">
        <v>0.78</v>
      </c>
      <c r="H183">
        <v>0.78</v>
      </c>
      <c r="I183">
        <v>0.78</v>
      </c>
      <c r="J183">
        <v>0.78</v>
      </c>
      <c r="K183">
        <v>0.78</v>
      </c>
      <c r="L183">
        <v>0.78</v>
      </c>
      <c r="M183">
        <v>0.78</v>
      </c>
      <c r="N183">
        <v>0.78</v>
      </c>
      <c r="O183">
        <v>0.78</v>
      </c>
      <c r="P183">
        <v>0.78</v>
      </c>
      <c r="Q183">
        <v>0.78</v>
      </c>
      <c r="R183">
        <v>0.78</v>
      </c>
      <c r="U183" t="s">
        <v>38</v>
      </c>
      <c r="V183">
        <v>0.78</v>
      </c>
      <c r="W183">
        <v>0.78</v>
      </c>
      <c r="X183">
        <v>0.78</v>
      </c>
      <c r="Y183">
        <v>0.78</v>
      </c>
      <c r="Z183">
        <v>0.78</v>
      </c>
      <c r="AA183">
        <v>0.78</v>
      </c>
      <c r="AB183">
        <v>0.78</v>
      </c>
      <c r="AC183">
        <v>0.78</v>
      </c>
      <c r="AD183">
        <v>0.78</v>
      </c>
      <c r="AE183">
        <v>0.78</v>
      </c>
      <c r="AF183" s="1">
        <v>0.78</v>
      </c>
      <c r="AG183">
        <v>0.78</v>
      </c>
      <c r="AH183">
        <v>0.78</v>
      </c>
      <c r="AI183">
        <v>0.78</v>
      </c>
      <c r="AJ183">
        <v>0.78</v>
      </c>
      <c r="AK183">
        <v>0.78</v>
      </c>
      <c r="AL183">
        <v>0.78</v>
      </c>
    </row>
    <row r="184" spans="2:38" x14ac:dyDescent="0.2">
      <c r="B184" t="s">
        <v>39</v>
      </c>
      <c r="C184">
        <v>0.78</v>
      </c>
      <c r="D184">
        <v>0.78</v>
      </c>
      <c r="E184">
        <v>0.78</v>
      </c>
      <c r="F184">
        <v>0.78</v>
      </c>
      <c r="G184">
        <v>0.78</v>
      </c>
      <c r="H184">
        <v>0.78</v>
      </c>
      <c r="I184">
        <v>0.78</v>
      </c>
      <c r="J184">
        <v>0.78</v>
      </c>
      <c r="K184">
        <v>0.78</v>
      </c>
      <c r="L184">
        <v>0.78</v>
      </c>
      <c r="M184">
        <v>0.78</v>
      </c>
      <c r="N184">
        <v>0.78</v>
      </c>
      <c r="O184">
        <v>0.78</v>
      </c>
      <c r="P184">
        <v>0.78</v>
      </c>
      <c r="Q184">
        <v>0.78</v>
      </c>
      <c r="R184">
        <v>0.78</v>
      </c>
      <c r="U184" t="s">
        <v>39</v>
      </c>
      <c r="V184">
        <v>0.78</v>
      </c>
      <c r="W184">
        <v>0.78</v>
      </c>
      <c r="X184">
        <v>0.78</v>
      </c>
      <c r="Y184">
        <v>0.78</v>
      </c>
      <c r="Z184">
        <v>0.78</v>
      </c>
      <c r="AA184">
        <v>0.78</v>
      </c>
      <c r="AB184">
        <v>0.78</v>
      </c>
      <c r="AC184">
        <v>0.78</v>
      </c>
      <c r="AD184">
        <v>0.78</v>
      </c>
      <c r="AE184">
        <v>0.78</v>
      </c>
      <c r="AF184" s="1">
        <v>0.78</v>
      </c>
      <c r="AG184">
        <v>0.78</v>
      </c>
      <c r="AH184">
        <v>0.78</v>
      </c>
      <c r="AI184">
        <v>0.78</v>
      </c>
      <c r="AJ184">
        <v>0.78</v>
      </c>
      <c r="AK184">
        <v>0.78</v>
      </c>
      <c r="AL184">
        <v>0.78</v>
      </c>
    </row>
    <row r="185" spans="2:38" x14ac:dyDescent="0.2">
      <c r="B185" t="s">
        <v>40</v>
      </c>
      <c r="C185">
        <v>0.78</v>
      </c>
      <c r="D185">
        <v>0.78</v>
      </c>
      <c r="E185">
        <v>0.78</v>
      </c>
      <c r="F185">
        <v>0.78</v>
      </c>
      <c r="G185">
        <v>0.78</v>
      </c>
      <c r="H185">
        <v>0.78</v>
      </c>
      <c r="I185">
        <v>0.78</v>
      </c>
      <c r="J185">
        <v>0.78</v>
      </c>
      <c r="K185">
        <v>0.78</v>
      </c>
      <c r="L185">
        <v>0.78</v>
      </c>
      <c r="M185">
        <v>0.78</v>
      </c>
      <c r="N185">
        <v>0.78</v>
      </c>
      <c r="O185">
        <v>0.78</v>
      </c>
      <c r="P185">
        <v>0.78</v>
      </c>
      <c r="Q185">
        <v>0.78</v>
      </c>
      <c r="R185">
        <v>0.78</v>
      </c>
      <c r="U185" t="s">
        <v>40</v>
      </c>
      <c r="V185">
        <v>0.78</v>
      </c>
      <c r="W185">
        <v>0.78</v>
      </c>
      <c r="X185">
        <v>0.78</v>
      </c>
      <c r="Y185">
        <v>0.78</v>
      </c>
      <c r="Z185">
        <v>0.78</v>
      </c>
      <c r="AA185">
        <v>0.78</v>
      </c>
      <c r="AB185">
        <v>0.78</v>
      </c>
      <c r="AC185">
        <v>0.78</v>
      </c>
      <c r="AD185">
        <v>0.78</v>
      </c>
      <c r="AE185">
        <v>0.78</v>
      </c>
      <c r="AF185" s="1">
        <v>0.78</v>
      </c>
      <c r="AG185">
        <v>0.78</v>
      </c>
      <c r="AH185">
        <v>0.78</v>
      </c>
      <c r="AI185">
        <v>0.78</v>
      </c>
      <c r="AJ185">
        <v>0.78</v>
      </c>
      <c r="AK185">
        <v>0.78</v>
      </c>
      <c r="AL185">
        <v>0.78</v>
      </c>
    </row>
    <row r="186" spans="2:38" x14ac:dyDescent="0.2">
      <c r="B186" t="s">
        <v>41</v>
      </c>
      <c r="C186">
        <v>0.78</v>
      </c>
      <c r="D186">
        <v>0.78</v>
      </c>
      <c r="E186">
        <v>0.78</v>
      </c>
      <c r="F186">
        <v>0.78</v>
      </c>
      <c r="G186">
        <v>0.78</v>
      </c>
      <c r="H186">
        <v>0.78</v>
      </c>
      <c r="I186">
        <v>0.78</v>
      </c>
      <c r="J186">
        <v>0.78</v>
      </c>
      <c r="K186">
        <v>0.78</v>
      </c>
      <c r="L186">
        <v>0.78</v>
      </c>
      <c r="M186">
        <v>0.78</v>
      </c>
      <c r="N186">
        <v>0.78</v>
      </c>
      <c r="O186">
        <v>0.78</v>
      </c>
      <c r="P186">
        <v>0.78</v>
      </c>
      <c r="Q186">
        <v>0.78</v>
      </c>
      <c r="R186">
        <v>0.78</v>
      </c>
      <c r="U186" t="s">
        <v>41</v>
      </c>
      <c r="V186">
        <v>0.78</v>
      </c>
      <c r="W186">
        <v>0.78</v>
      </c>
      <c r="X186">
        <v>0.78</v>
      </c>
      <c r="Y186">
        <v>0.78</v>
      </c>
      <c r="Z186">
        <v>0.78</v>
      </c>
      <c r="AA186">
        <v>0.78</v>
      </c>
      <c r="AB186">
        <v>0.78</v>
      </c>
      <c r="AC186">
        <v>0.78</v>
      </c>
      <c r="AD186">
        <v>0.78</v>
      </c>
      <c r="AE186">
        <v>0.78</v>
      </c>
      <c r="AF186" s="1">
        <v>0.78</v>
      </c>
      <c r="AG186">
        <v>0.78</v>
      </c>
      <c r="AH186">
        <v>0.78</v>
      </c>
      <c r="AI186">
        <v>0.78</v>
      </c>
      <c r="AJ186">
        <v>0.78</v>
      </c>
      <c r="AK186">
        <v>0.78</v>
      </c>
      <c r="AL186">
        <v>0.78</v>
      </c>
    </row>
    <row r="187" spans="2:38" x14ac:dyDescent="0.2">
      <c r="B187" t="s">
        <v>42</v>
      </c>
      <c r="C187">
        <v>0.78</v>
      </c>
      <c r="D187">
        <v>0.78</v>
      </c>
      <c r="E187">
        <v>0.78</v>
      </c>
      <c r="F187">
        <v>0.78</v>
      </c>
      <c r="G187">
        <v>0.78</v>
      </c>
      <c r="H187">
        <v>0.78</v>
      </c>
      <c r="I187">
        <v>0.78</v>
      </c>
      <c r="J187">
        <v>0.78</v>
      </c>
      <c r="K187">
        <v>0.78</v>
      </c>
      <c r="L187">
        <v>0.78</v>
      </c>
      <c r="M187">
        <v>0.78</v>
      </c>
      <c r="N187">
        <v>0.78</v>
      </c>
      <c r="O187">
        <v>0.78</v>
      </c>
      <c r="P187">
        <v>0.78</v>
      </c>
      <c r="Q187">
        <v>0.78</v>
      </c>
      <c r="R187">
        <v>0.78</v>
      </c>
      <c r="U187" t="s">
        <v>42</v>
      </c>
      <c r="V187">
        <v>0.78</v>
      </c>
      <c r="W187">
        <v>0.78</v>
      </c>
      <c r="X187">
        <v>0.78</v>
      </c>
      <c r="Y187">
        <v>0.78</v>
      </c>
      <c r="Z187">
        <v>0.78</v>
      </c>
      <c r="AA187">
        <v>0.78</v>
      </c>
      <c r="AB187">
        <v>0.78</v>
      </c>
      <c r="AC187">
        <v>0.78</v>
      </c>
      <c r="AD187">
        <v>0.78</v>
      </c>
      <c r="AE187">
        <v>0.78</v>
      </c>
      <c r="AF187" s="1">
        <v>0.78</v>
      </c>
      <c r="AG187">
        <v>0.78</v>
      </c>
      <c r="AH187">
        <v>0.78</v>
      </c>
      <c r="AI187">
        <v>0.78</v>
      </c>
      <c r="AJ187">
        <v>0.78</v>
      </c>
      <c r="AK187">
        <v>0.78</v>
      </c>
      <c r="AL187">
        <v>0.78</v>
      </c>
    </row>
    <row r="188" spans="2:38" x14ac:dyDescent="0.2">
      <c r="B188" t="s">
        <v>43</v>
      </c>
      <c r="C188">
        <v>0.78</v>
      </c>
      <c r="D188">
        <v>0.78</v>
      </c>
      <c r="E188">
        <v>0.78</v>
      </c>
      <c r="F188">
        <v>0.78</v>
      </c>
      <c r="G188">
        <v>0.78</v>
      </c>
      <c r="H188">
        <v>0.78</v>
      </c>
      <c r="I188">
        <v>0.78</v>
      </c>
      <c r="J188">
        <v>0.78</v>
      </c>
      <c r="K188">
        <v>0.78</v>
      </c>
      <c r="L188">
        <v>0.78</v>
      </c>
      <c r="M188">
        <v>0.78</v>
      </c>
      <c r="N188">
        <v>0.78</v>
      </c>
      <c r="O188">
        <v>0.78</v>
      </c>
      <c r="P188">
        <v>0.78</v>
      </c>
      <c r="Q188">
        <v>0.78</v>
      </c>
      <c r="R188">
        <v>0.78</v>
      </c>
      <c r="U188" t="s">
        <v>43</v>
      </c>
      <c r="V188">
        <v>0.78</v>
      </c>
      <c r="W188">
        <v>0.78</v>
      </c>
      <c r="X188">
        <v>0.78</v>
      </c>
      <c r="Y188">
        <v>0.78</v>
      </c>
      <c r="Z188">
        <v>0.78</v>
      </c>
      <c r="AA188">
        <v>0.78</v>
      </c>
      <c r="AB188">
        <v>0.78</v>
      </c>
      <c r="AC188">
        <v>0.78</v>
      </c>
      <c r="AD188">
        <v>0.78</v>
      </c>
      <c r="AE188">
        <v>0.78</v>
      </c>
      <c r="AF188" s="1">
        <v>0.78</v>
      </c>
      <c r="AG188">
        <v>0.78</v>
      </c>
      <c r="AH188">
        <v>0.78</v>
      </c>
      <c r="AI188">
        <v>0.78</v>
      </c>
      <c r="AJ188">
        <v>0.78</v>
      </c>
      <c r="AK188">
        <v>0.78</v>
      </c>
      <c r="AL188">
        <v>0.78</v>
      </c>
    </row>
    <row r="189" spans="2:38" x14ac:dyDescent="0.2">
      <c r="B189" t="s">
        <v>44</v>
      </c>
      <c r="C189">
        <v>0.78</v>
      </c>
      <c r="D189">
        <v>0.78</v>
      </c>
      <c r="E189">
        <v>0.78</v>
      </c>
      <c r="F189">
        <v>0.78</v>
      </c>
      <c r="G189">
        <v>0.78</v>
      </c>
      <c r="H189">
        <v>0.78</v>
      </c>
      <c r="I189">
        <v>0.78</v>
      </c>
      <c r="J189">
        <v>0.78</v>
      </c>
      <c r="K189">
        <v>0.78</v>
      </c>
      <c r="L189">
        <v>0.78</v>
      </c>
      <c r="M189">
        <v>0.78</v>
      </c>
      <c r="N189">
        <v>0.78</v>
      </c>
      <c r="O189">
        <v>0.78</v>
      </c>
      <c r="P189">
        <v>0.78</v>
      </c>
      <c r="Q189">
        <v>0.78</v>
      </c>
      <c r="R189">
        <v>0.78</v>
      </c>
      <c r="U189" t="s">
        <v>44</v>
      </c>
      <c r="V189">
        <v>0.78</v>
      </c>
      <c r="W189">
        <v>0.78</v>
      </c>
      <c r="X189">
        <v>0.78</v>
      </c>
      <c r="Y189">
        <v>0.78</v>
      </c>
      <c r="Z189">
        <v>0.78</v>
      </c>
      <c r="AA189">
        <v>0.78</v>
      </c>
      <c r="AB189">
        <v>0.78</v>
      </c>
      <c r="AC189">
        <v>0.78</v>
      </c>
      <c r="AD189">
        <v>0.78</v>
      </c>
      <c r="AE189">
        <v>0.78</v>
      </c>
      <c r="AF189" s="1">
        <v>0.78</v>
      </c>
      <c r="AG189">
        <v>0.78</v>
      </c>
      <c r="AH189">
        <v>0.78</v>
      </c>
      <c r="AI189">
        <v>0.78</v>
      </c>
      <c r="AJ189">
        <v>0.78</v>
      </c>
      <c r="AK189">
        <v>0.78</v>
      </c>
      <c r="AL189">
        <v>0.78</v>
      </c>
    </row>
    <row r="190" spans="2:38" x14ac:dyDescent="0.2">
      <c r="B190" t="s">
        <v>45</v>
      </c>
      <c r="C190">
        <v>0.78</v>
      </c>
      <c r="D190">
        <v>0.78</v>
      </c>
      <c r="E190">
        <v>0.78</v>
      </c>
      <c r="F190">
        <v>0.78</v>
      </c>
      <c r="G190">
        <v>0.78</v>
      </c>
      <c r="H190">
        <v>0.78</v>
      </c>
      <c r="I190">
        <v>0.78</v>
      </c>
      <c r="J190">
        <v>0.78</v>
      </c>
      <c r="K190">
        <v>0.78</v>
      </c>
      <c r="L190">
        <v>0.78</v>
      </c>
      <c r="M190">
        <v>0.78</v>
      </c>
      <c r="N190">
        <v>0.78</v>
      </c>
      <c r="O190">
        <v>0.78</v>
      </c>
      <c r="P190">
        <v>0.78</v>
      </c>
      <c r="Q190">
        <v>0.78</v>
      </c>
      <c r="R190">
        <v>0.78</v>
      </c>
      <c r="U190" t="s">
        <v>45</v>
      </c>
      <c r="V190">
        <v>0.78</v>
      </c>
      <c r="W190">
        <v>0.78</v>
      </c>
      <c r="X190">
        <v>0.78</v>
      </c>
      <c r="Y190">
        <v>0.78</v>
      </c>
      <c r="Z190">
        <v>0.78</v>
      </c>
      <c r="AA190">
        <v>0.78</v>
      </c>
      <c r="AB190">
        <v>0.78</v>
      </c>
      <c r="AC190">
        <v>0.78</v>
      </c>
      <c r="AD190">
        <v>0.78</v>
      </c>
      <c r="AE190">
        <v>0.78</v>
      </c>
      <c r="AF190" s="1">
        <v>0.78</v>
      </c>
      <c r="AG190">
        <v>0.78</v>
      </c>
      <c r="AH190">
        <v>0.78</v>
      </c>
      <c r="AI190">
        <v>0.78</v>
      </c>
      <c r="AJ190">
        <v>0.78</v>
      </c>
      <c r="AK190">
        <v>0.78</v>
      </c>
      <c r="AL190">
        <v>0.78</v>
      </c>
    </row>
    <row r="191" spans="2:38" x14ac:dyDescent="0.2">
      <c r="B191" t="s">
        <v>46</v>
      </c>
      <c r="C191">
        <v>0.78</v>
      </c>
      <c r="D191">
        <v>0.78</v>
      </c>
      <c r="E191">
        <v>0.78</v>
      </c>
      <c r="F191">
        <v>0.78</v>
      </c>
      <c r="G191">
        <v>0.78</v>
      </c>
      <c r="H191">
        <v>0.78</v>
      </c>
      <c r="I191">
        <v>0.78</v>
      </c>
      <c r="J191">
        <v>0.78</v>
      </c>
      <c r="K191">
        <v>0.78</v>
      </c>
      <c r="L191">
        <v>0.78</v>
      </c>
      <c r="M191">
        <v>0.78</v>
      </c>
      <c r="N191">
        <v>0.78</v>
      </c>
      <c r="O191">
        <v>0.78</v>
      </c>
      <c r="P191">
        <v>0.78</v>
      </c>
      <c r="Q191">
        <v>0.78</v>
      </c>
      <c r="R191">
        <v>0.78</v>
      </c>
      <c r="U191" t="s">
        <v>46</v>
      </c>
      <c r="V191">
        <v>0.78</v>
      </c>
      <c r="W191">
        <v>0.78</v>
      </c>
      <c r="X191">
        <v>0.78</v>
      </c>
      <c r="Y191">
        <v>0.78</v>
      </c>
      <c r="Z191">
        <v>0.78</v>
      </c>
      <c r="AA191">
        <v>0.78</v>
      </c>
      <c r="AB191">
        <v>0.78</v>
      </c>
      <c r="AC191">
        <v>0.78</v>
      </c>
      <c r="AD191">
        <v>0.78</v>
      </c>
      <c r="AE191">
        <v>0.78</v>
      </c>
      <c r="AF191" s="1">
        <v>0.78</v>
      </c>
      <c r="AG191">
        <v>0.78</v>
      </c>
      <c r="AH191">
        <v>0.78</v>
      </c>
      <c r="AI191">
        <v>0.78</v>
      </c>
      <c r="AJ191">
        <v>0.78</v>
      </c>
      <c r="AK191">
        <v>0.78</v>
      </c>
      <c r="AL191">
        <v>0.78</v>
      </c>
    </row>
    <row r="192" spans="2:38" x14ac:dyDescent="0.2">
      <c r="B192" t="s">
        <v>47</v>
      </c>
      <c r="C192">
        <v>0.78</v>
      </c>
      <c r="D192">
        <v>0.78</v>
      </c>
      <c r="E192">
        <v>0.78</v>
      </c>
      <c r="F192">
        <v>0.78</v>
      </c>
      <c r="G192">
        <v>0.78</v>
      </c>
      <c r="H192">
        <v>0.78</v>
      </c>
      <c r="I192">
        <v>0.78</v>
      </c>
      <c r="J192">
        <v>0.78</v>
      </c>
      <c r="K192">
        <v>0.78</v>
      </c>
      <c r="L192">
        <v>0.78</v>
      </c>
      <c r="M192">
        <v>0.78</v>
      </c>
      <c r="N192">
        <v>0.78</v>
      </c>
      <c r="O192">
        <v>0.78</v>
      </c>
      <c r="P192">
        <v>0.78</v>
      </c>
      <c r="Q192">
        <v>0.78</v>
      </c>
      <c r="R192">
        <v>0.78</v>
      </c>
      <c r="U192" t="s">
        <v>47</v>
      </c>
      <c r="V192">
        <v>0.78</v>
      </c>
      <c r="W192">
        <v>0.78</v>
      </c>
      <c r="X192">
        <v>0.78</v>
      </c>
      <c r="Y192">
        <v>0.78</v>
      </c>
      <c r="Z192">
        <v>0.78</v>
      </c>
      <c r="AA192">
        <v>0.78</v>
      </c>
      <c r="AB192">
        <v>0.78</v>
      </c>
      <c r="AC192">
        <v>0.78</v>
      </c>
      <c r="AD192">
        <v>0.78</v>
      </c>
      <c r="AE192">
        <v>0.78</v>
      </c>
      <c r="AF192" s="1">
        <v>0.78</v>
      </c>
      <c r="AG192">
        <v>0.78</v>
      </c>
      <c r="AH192">
        <v>0.78</v>
      </c>
      <c r="AI192">
        <v>0.78</v>
      </c>
      <c r="AJ192">
        <v>0.78</v>
      </c>
      <c r="AK192">
        <v>0.78</v>
      </c>
      <c r="AL192">
        <v>0.78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v>0.78</v>
      </c>
      <c r="D195">
        <v>0.78</v>
      </c>
      <c r="E195">
        <v>0.78</v>
      </c>
      <c r="F195">
        <v>0.78</v>
      </c>
      <c r="G195">
        <v>0.78</v>
      </c>
      <c r="H195">
        <v>0.78</v>
      </c>
      <c r="I195">
        <v>0.78</v>
      </c>
      <c r="J195">
        <v>0.78</v>
      </c>
      <c r="K195">
        <v>0.78</v>
      </c>
      <c r="L195">
        <v>0.78</v>
      </c>
      <c r="M195">
        <v>0.78</v>
      </c>
      <c r="N195">
        <v>0.78</v>
      </c>
      <c r="O195">
        <v>0.78</v>
      </c>
      <c r="P195">
        <v>0.78</v>
      </c>
      <c r="Q195">
        <v>0.78</v>
      </c>
      <c r="R195">
        <v>0.78</v>
      </c>
      <c r="U195" t="s">
        <v>18</v>
      </c>
      <c r="V195">
        <v>0.78</v>
      </c>
      <c r="W195">
        <v>0.78</v>
      </c>
      <c r="X195">
        <v>0.78</v>
      </c>
      <c r="Y195">
        <v>0.78</v>
      </c>
      <c r="Z195">
        <v>0.78</v>
      </c>
      <c r="AA195">
        <v>0.78</v>
      </c>
      <c r="AB195">
        <v>0.78</v>
      </c>
      <c r="AC195">
        <v>0.78</v>
      </c>
      <c r="AD195">
        <v>0.78</v>
      </c>
      <c r="AE195">
        <v>0.78</v>
      </c>
      <c r="AF195" s="1">
        <v>0.78</v>
      </c>
      <c r="AG195">
        <v>0.78</v>
      </c>
      <c r="AH195">
        <v>0.78</v>
      </c>
      <c r="AI195">
        <v>0.78</v>
      </c>
      <c r="AJ195">
        <v>0.78</v>
      </c>
      <c r="AK195">
        <v>0.78</v>
      </c>
      <c r="AL195">
        <v>0.78</v>
      </c>
    </row>
    <row r="196" spans="1:38" x14ac:dyDescent="0.2">
      <c r="B196" t="s">
        <v>19</v>
      </c>
      <c r="C196">
        <v>0.78</v>
      </c>
      <c r="D196">
        <v>0.78</v>
      </c>
      <c r="E196">
        <v>0.78</v>
      </c>
      <c r="F196">
        <v>0.78</v>
      </c>
      <c r="G196">
        <v>0.78</v>
      </c>
      <c r="H196">
        <v>0.78</v>
      </c>
      <c r="I196">
        <v>0.78</v>
      </c>
      <c r="J196">
        <v>0.78</v>
      </c>
      <c r="K196">
        <v>0.78</v>
      </c>
      <c r="L196">
        <v>0.78</v>
      </c>
      <c r="M196">
        <v>0.78</v>
      </c>
      <c r="N196">
        <v>0.78</v>
      </c>
      <c r="O196">
        <v>0.78</v>
      </c>
      <c r="P196">
        <v>0.78</v>
      </c>
      <c r="Q196">
        <v>0.78</v>
      </c>
      <c r="R196">
        <v>0.78</v>
      </c>
      <c r="U196" t="s">
        <v>19</v>
      </c>
      <c r="V196">
        <v>0.78</v>
      </c>
      <c r="W196">
        <v>0.78</v>
      </c>
      <c r="X196">
        <v>0.78</v>
      </c>
      <c r="Y196">
        <v>0.78</v>
      </c>
      <c r="Z196">
        <v>0.78</v>
      </c>
      <c r="AA196">
        <v>0.78</v>
      </c>
      <c r="AB196">
        <v>0.78</v>
      </c>
      <c r="AC196">
        <v>0.78</v>
      </c>
      <c r="AD196">
        <v>0.78</v>
      </c>
      <c r="AE196">
        <v>0.78</v>
      </c>
      <c r="AF196" s="1">
        <v>0.78</v>
      </c>
      <c r="AG196">
        <v>0.78</v>
      </c>
      <c r="AH196">
        <v>0.78</v>
      </c>
      <c r="AI196">
        <v>0.78</v>
      </c>
      <c r="AJ196">
        <v>0.78</v>
      </c>
      <c r="AK196">
        <v>0.78</v>
      </c>
      <c r="AL196">
        <v>0.78</v>
      </c>
    </row>
    <row r="197" spans="1:38" x14ac:dyDescent="0.2">
      <c r="B197" t="s">
        <v>20</v>
      </c>
      <c r="C197">
        <v>0.78</v>
      </c>
      <c r="D197">
        <v>0.78</v>
      </c>
      <c r="E197">
        <v>0.78</v>
      </c>
      <c r="F197">
        <v>0.78</v>
      </c>
      <c r="G197">
        <v>0.78</v>
      </c>
      <c r="H197">
        <v>0.78</v>
      </c>
      <c r="I197">
        <v>0.78</v>
      </c>
      <c r="J197">
        <v>0.78</v>
      </c>
      <c r="K197">
        <v>0.78</v>
      </c>
      <c r="L197">
        <v>0.78</v>
      </c>
      <c r="M197">
        <v>0.78</v>
      </c>
      <c r="N197">
        <v>0.78</v>
      </c>
      <c r="O197">
        <v>0.78</v>
      </c>
      <c r="P197">
        <v>0.78</v>
      </c>
      <c r="Q197">
        <v>0.78</v>
      </c>
      <c r="R197">
        <v>0.78</v>
      </c>
      <c r="U197" t="s">
        <v>20</v>
      </c>
      <c r="V197">
        <v>0.78</v>
      </c>
      <c r="W197">
        <v>0.78</v>
      </c>
      <c r="X197">
        <v>0.78</v>
      </c>
      <c r="Y197">
        <v>0.78</v>
      </c>
      <c r="Z197">
        <v>0.78</v>
      </c>
      <c r="AA197">
        <v>0.78</v>
      </c>
      <c r="AB197">
        <v>0.78</v>
      </c>
      <c r="AC197">
        <v>0.78</v>
      </c>
      <c r="AD197">
        <v>0.78</v>
      </c>
      <c r="AE197">
        <v>0.78</v>
      </c>
      <c r="AF197" s="1">
        <v>0.78</v>
      </c>
      <c r="AG197">
        <v>0.78</v>
      </c>
      <c r="AH197">
        <v>0.78</v>
      </c>
      <c r="AI197">
        <v>0.78</v>
      </c>
      <c r="AJ197">
        <v>0.78</v>
      </c>
      <c r="AK197">
        <v>0.78</v>
      </c>
      <c r="AL197">
        <v>0.78</v>
      </c>
    </row>
    <row r="198" spans="1:38" x14ac:dyDescent="0.2">
      <c r="B198" t="s">
        <v>21</v>
      </c>
      <c r="C198">
        <v>0.78</v>
      </c>
      <c r="D198">
        <v>0.78</v>
      </c>
      <c r="E198">
        <v>0.78</v>
      </c>
      <c r="F198">
        <v>0.78</v>
      </c>
      <c r="G198">
        <v>0.78</v>
      </c>
      <c r="H198">
        <v>0.78</v>
      </c>
      <c r="I198">
        <v>0.78</v>
      </c>
      <c r="J198">
        <v>0.78</v>
      </c>
      <c r="K198">
        <v>0.78</v>
      </c>
      <c r="L198">
        <v>0.78</v>
      </c>
      <c r="M198">
        <v>0.78</v>
      </c>
      <c r="N198">
        <v>0.78</v>
      </c>
      <c r="O198">
        <v>0.78</v>
      </c>
      <c r="P198">
        <v>0.78</v>
      </c>
      <c r="Q198">
        <v>0.78</v>
      </c>
      <c r="R198">
        <v>0.78</v>
      </c>
      <c r="U198" t="s">
        <v>21</v>
      </c>
      <c r="V198">
        <v>0.78</v>
      </c>
      <c r="W198">
        <v>0.78</v>
      </c>
      <c r="X198">
        <v>0.78</v>
      </c>
      <c r="Y198">
        <v>0.78</v>
      </c>
      <c r="Z198">
        <v>0.78</v>
      </c>
      <c r="AA198">
        <v>0.78</v>
      </c>
      <c r="AB198">
        <v>0.78</v>
      </c>
      <c r="AC198">
        <v>0.78</v>
      </c>
      <c r="AD198">
        <v>0.78</v>
      </c>
      <c r="AE198">
        <v>0.78</v>
      </c>
      <c r="AF198" s="1">
        <v>0.78</v>
      </c>
      <c r="AG198">
        <v>0.78</v>
      </c>
      <c r="AH198">
        <v>0.78</v>
      </c>
      <c r="AI198">
        <v>0.78</v>
      </c>
      <c r="AJ198">
        <v>0.78</v>
      </c>
      <c r="AK198">
        <v>0.78</v>
      </c>
      <c r="AL198">
        <v>0.78</v>
      </c>
    </row>
    <row r="199" spans="1:38" x14ac:dyDescent="0.2">
      <c r="B199" t="s">
        <v>22</v>
      </c>
      <c r="C199">
        <v>0.78</v>
      </c>
      <c r="D199">
        <v>0.78</v>
      </c>
      <c r="E199">
        <v>0.78</v>
      </c>
      <c r="F199">
        <v>0.78</v>
      </c>
      <c r="G199">
        <v>0.78</v>
      </c>
      <c r="H199">
        <v>0.78</v>
      </c>
      <c r="I199">
        <v>0.78</v>
      </c>
      <c r="J199">
        <v>0.78</v>
      </c>
      <c r="K199">
        <v>0.78</v>
      </c>
      <c r="L199">
        <v>0.78</v>
      </c>
      <c r="M199">
        <v>0.78</v>
      </c>
      <c r="N199">
        <v>0.78</v>
      </c>
      <c r="O199">
        <v>0.78</v>
      </c>
      <c r="P199">
        <v>0.78</v>
      </c>
      <c r="Q199">
        <v>0.78</v>
      </c>
      <c r="R199">
        <v>0.78</v>
      </c>
      <c r="U199" t="s">
        <v>22</v>
      </c>
      <c r="V199">
        <v>0.78</v>
      </c>
      <c r="W199">
        <v>0.78</v>
      </c>
      <c r="X199">
        <v>0.78</v>
      </c>
      <c r="Y199">
        <v>0.78</v>
      </c>
      <c r="Z199">
        <v>0.78</v>
      </c>
      <c r="AA199">
        <v>0.78</v>
      </c>
      <c r="AB199">
        <v>0.78</v>
      </c>
      <c r="AC199">
        <v>0.78</v>
      </c>
      <c r="AD199">
        <v>0.78</v>
      </c>
      <c r="AE199">
        <v>0.78</v>
      </c>
      <c r="AF199" s="1">
        <v>0.78</v>
      </c>
      <c r="AG199">
        <v>0.78</v>
      </c>
      <c r="AH199">
        <v>0.78</v>
      </c>
      <c r="AI199">
        <v>0.78</v>
      </c>
      <c r="AJ199">
        <v>0.78</v>
      </c>
      <c r="AK199">
        <v>0.78</v>
      </c>
      <c r="AL199">
        <v>0.78</v>
      </c>
    </row>
    <row r="200" spans="1:38" x14ac:dyDescent="0.2">
      <c r="B200" t="s">
        <v>23</v>
      </c>
      <c r="C200">
        <v>0.78</v>
      </c>
      <c r="D200">
        <v>0.78</v>
      </c>
      <c r="E200">
        <v>0.78</v>
      </c>
      <c r="F200">
        <v>0.78</v>
      </c>
      <c r="G200">
        <v>0.78</v>
      </c>
      <c r="H200">
        <v>0.78</v>
      </c>
      <c r="I200">
        <v>0.78</v>
      </c>
      <c r="J200">
        <v>0.78</v>
      </c>
      <c r="K200">
        <v>0.78</v>
      </c>
      <c r="L200">
        <v>0.78</v>
      </c>
      <c r="M200">
        <v>0.78</v>
      </c>
      <c r="N200">
        <v>0.78</v>
      </c>
      <c r="O200">
        <v>0.78</v>
      </c>
      <c r="P200">
        <v>0.78</v>
      </c>
      <c r="Q200">
        <v>0.78</v>
      </c>
      <c r="R200">
        <v>0.78</v>
      </c>
      <c r="U200" t="s">
        <v>23</v>
      </c>
      <c r="V200">
        <v>0.78</v>
      </c>
      <c r="W200">
        <v>0.78</v>
      </c>
      <c r="X200">
        <v>0.78</v>
      </c>
      <c r="Y200">
        <v>0.78</v>
      </c>
      <c r="Z200">
        <v>0.78</v>
      </c>
      <c r="AA200">
        <v>0.78</v>
      </c>
      <c r="AB200">
        <v>0.78</v>
      </c>
      <c r="AC200">
        <v>0.78</v>
      </c>
      <c r="AD200">
        <v>0.78</v>
      </c>
      <c r="AE200">
        <v>0.78</v>
      </c>
      <c r="AF200" s="1">
        <v>0.78</v>
      </c>
      <c r="AG200">
        <v>0.78</v>
      </c>
      <c r="AH200">
        <v>0.78</v>
      </c>
      <c r="AI200">
        <v>0.78</v>
      </c>
      <c r="AJ200">
        <v>0.78</v>
      </c>
      <c r="AK200">
        <v>0.78</v>
      </c>
      <c r="AL200">
        <v>0.78</v>
      </c>
    </row>
    <row r="201" spans="1:38" x14ac:dyDescent="0.2">
      <c r="B201" t="s">
        <v>24</v>
      </c>
      <c r="C201">
        <v>0.78</v>
      </c>
      <c r="D201">
        <v>0.78</v>
      </c>
      <c r="E201">
        <v>0.78</v>
      </c>
      <c r="F201">
        <v>0.78</v>
      </c>
      <c r="G201">
        <v>0.78</v>
      </c>
      <c r="H201">
        <v>0.78</v>
      </c>
      <c r="I201">
        <v>0.78</v>
      </c>
      <c r="J201">
        <v>0.78</v>
      </c>
      <c r="K201">
        <v>0.78</v>
      </c>
      <c r="L201">
        <v>0.78</v>
      </c>
      <c r="M201">
        <v>0.78</v>
      </c>
      <c r="N201">
        <v>0.78</v>
      </c>
      <c r="O201">
        <v>0.78</v>
      </c>
      <c r="P201">
        <v>0.78</v>
      </c>
      <c r="Q201">
        <v>0.78</v>
      </c>
      <c r="R201">
        <v>0.78</v>
      </c>
      <c r="U201" t="s">
        <v>24</v>
      </c>
      <c r="V201">
        <v>0.78</v>
      </c>
      <c r="W201">
        <v>0.78</v>
      </c>
      <c r="X201">
        <v>0.78</v>
      </c>
      <c r="Y201">
        <v>0.78</v>
      </c>
      <c r="Z201">
        <v>0.78</v>
      </c>
      <c r="AA201">
        <v>0.78</v>
      </c>
      <c r="AB201">
        <v>0.78</v>
      </c>
      <c r="AC201">
        <v>0.78</v>
      </c>
      <c r="AD201">
        <v>0.78</v>
      </c>
      <c r="AE201">
        <v>0.78</v>
      </c>
      <c r="AF201" s="1">
        <v>0.78</v>
      </c>
      <c r="AG201">
        <v>0.78</v>
      </c>
      <c r="AH201">
        <v>0.78</v>
      </c>
      <c r="AI201">
        <v>0.78</v>
      </c>
      <c r="AJ201">
        <v>0.78</v>
      </c>
      <c r="AK201">
        <v>0.78</v>
      </c>
      <c r="AL201">
        <v>0.78</v>
      </c>
    </row>
    <row r="202" spans="1:38" x14ac:dyDescent="0.2">
      <c r="B202" t="s">
        <v>25</v>
      </c>
      <c r="C202">
        <v>0.78</v>
      </c>
      <c r="D202">
        <v>0.78</v>
      </c>
      <c r="E202">
        <v>0.78</v>
      </c>
      <c r="F202">
        <v>0.78</v>
      </c>
      <c r="G202">
        <v>0.78</v>
      </c>
      <c r="H202">
        <v>0.78</v>
      </c>
      <c r="I202">
        <v>0.78</v>
      </c>
      <c r="J202">
        <v>0.78</v>
      </c>
      <c r="K202">
        <v>0.78</v>
      </c>
      <c r="L202">
        <v>0.78</v>
      </c>
      <c r="M202">
        <v>0.78</v>
      </c>
      <c r="N202">
        <v>0.78</v>
      </c>
      <c r="O202">
        <v>0.78</v>
      </c>
      <c r="P202">
        <v>0.78</v>
      </c>
      <c r="Q202">
        <v>0.78</v>
      </c>
      <c r="R202">
        <v>0.78</v>
      </c>
      <c r="U202" t="s">
        <v>25</v>
      </c>
      <c r="V202">
        <v>0.78</v>
      </c>
      <c r="W202">
        <v>0.78</v>
      </c>
      <c r="X202">
        <v>0.78</v>
      </c>
      <c r="Y202">
        <v>0.78</v>
      </c>
      <c r="Z202">
        <v>0.78</v>
      </c>
      <c r="AA202">
        <v>0.78</v>
      </c>
      <c r="AB202">
        <v>0.78</v>
      </c>
      <c r="AC202">
        <v>0.78</v>
      </c>
      <c r="AD202">
        <v>0.78</v>
      </c>
      <c r="AE202">
        <v>0.78</v>
      </c>
      <c r="AF202" s="1">
        <v>0.78</v>
      </c>
      <c r="AG202">
        <v>0.78</v>
      </c>
      <c r="AH202">
        <v>0.78</v>
      </c>
      <c r="AI202">
        <v>0.78</v>
      </c>
      <c r="AJ202">
        <v>0.78</v>
      </c>
      <c r="AK202">
        <v>0.78</v>
      </c>
      <c r="AL202">
        <v>0.78</v>
      </c>
    </row>
    <row r="203" spans="1:38" x14ac:dyDescent="0.2">
      <c r="B203" t="s">
        <v>26</v>
      </c>
      <c r="C203">
        <v>0.78</v>
      </c>
      <c r="D203">
        <v>0.78</v>
      </c>
      <c r="E203">
        <v>0.78</v>
      </c>
      <c r="F203">
        <v>0.78</v>
      </c>
      <c r="G203">
        <v>0.78</v>
      </c>
      <c r="H203">
        <v>0.78</v>
      </c>
      <c r="I203">
        <v>0.78</v>
      </c>
      <c r="J203">
        <v>0.78</v>
      </c>
      <c r="K203">
        <v>0.78</v>
      </c>
      <c r="L203">
        <v>0.78</v>
      </c>
      <c r="M203">
        <v>0.78</v>
      </c>
      <c r="N203">
        <v>0.78</v>
      </c>
      <c r="O203">
        <v>0.78</v>
      </c>
      <c r="P203">
        <v>0.78</v>
      </c>
      <c r="Q203">
        <v>0.78</v>
      </c>
      <c r="R203">
        <v>0.78</v>
      </c>
      <c r="U203" t="s">
        <v>26</v>
      </c>
      <c r="V203">
        <v>0.78</v>
      </c>
      <c r="W203">
        <v>0.78</v>
      </c>
      <c r="X203">
        <v>0.78</v>
      </c>
      <c r="Y203">
        <v>0.78</v>
      </c>
      <c r="Z203">
        <v>0.78</v>
      </c>
      <c r="AA203">
        <v>0.78</v>
      </c>
      <c r="AB203">
        <v>0.78</v>
      </c>
      <c r="AC203">
        <v>0.78</v>
      </c>
      <c r="AD203">
        <v>0.78</v>
      </c>
      <c r="AE203">
        <v>0.78</v>
      </c>
      <c r="AF203" s="1">
        <v>0.78</v>
      </c>
      <c r="AG203">
        <v>0.78</v>
      </c>
      <c r="AH203">
        <v>0.78</v>
      </c>
      <c r="AI203">
        <v>0.78</v>
      </c>
      <c r="AJ203">
        <v>0.78</v>
      </c>
      <c r="AK203">
        <v>0.78</v>
      </c>
      <c r="AL203">
        <v>0.78</v>
      </c>
    </row>
    <row r="204" spans="1:38" x14ac:dyDescent="0.2">
      <c r="B204" t="s">
        <v>27</v>
      </c>
      <c r="C204">
        <v>0.78</v>
      </c>
      <c r="D204">
        <v>0.78</v>
      </c>
      <c r="E204">
        <v>0.78</v>
      </c>
      <c r="F204">
        <v>0.78</v>
      </c>
      <c r="G204">
        <v>0.78</v>
      </c>
      <c r="H204">
        <v>0.78</v>
      </c>
      <c r="I204">
        <v>0.78</v>
      </c>
      <c r="J204">
        <v>0.78</v>
      </c>
      <c r="K204">
        <v>0.78</v>
      </c>
      <c r="L204">
        <v>0.78</v>
      </c>
      <c r="M204">
        <v>0.78</v>
      </c>
      <c r="N204">
        <v>0.78</v>
      </c>
      <c r="O204">
        <v>0.78</v>
      </c>
      <c r="P204">
        <v>0.78</v>
      </c>
      <c r="Q204">
        <v>0.78</v>
      </c>
      <c r="R204">
        <v>0.78</v>
      </c>
      <c r="U204" t="s">
        <v>27</v>
      </c>
      <c r="V204">
        <v>0.78</v>
      </c>
      <c r="W204">
        <v>0.78</v>
      </c>
      <c r="X204">
        <v>0.78</v>
      </c>
      <c r="Y204">
        <v>0.78</v>
      </c>
      <c r="Z204">
        <v>0.78</v>
      </c>
      <c r="AA204">
        <v>0.78</v>
      </c>
      <c r="AB204">
        <v>0.78</v>
      </c>
      <c r="AC204">
        <v>0.78</v>
      </c>
      <c r="AD204">
        <v>0.78</v>
      </c>
      <c r="AE204">
        <v>0.78</v>
      </c>
      <c r="AF204" s="1">
        <v>0.78</v>
      </c>
      <c r="AG204">
        <v>0.78</v>
      </c>
      <c r="AH204">
        <v>0.78</v>
      </c>
      <c r="AI204">
        <v>0.78</v>
      </c>
      <c r="AJ204">
        <v>0.78</v>
      </c>
      <c r="AK204">
        <v>0.78</v>
      </c>
      <c r="AL204">
        <v>0.78</v>
      </c>
    </row>
    <row r="205" spans="1:38" x14ac:dyDescent="0.2">
      <c r="B205" t="s">
        <v>28</v>
      </c>
      <c r="C205">
        <v>0.78</v>
      </c>
      <c r="D205">
        <v>0.78</v>
      </c>
      <c r="E205">
        <v>0.78</v>
      </c>
      <c r="F205">
        <v>0.78</v>
      </c>
      <c r="G205">
        <v>0.78</v>
      </c>
      <c r="H205">
        <v>0.78</v>
      </c>
      <c r="I205">
        <v>0.78</v>
      </c>
      <c r="J205">
        <v>0.78</v>
      </c>
      <c r="K205">
        <v>0.78</v>
      </c>
      <c r="L205">
        <v>0.78</v>
      </c>
      <c r="M205">
        <v>0.78</v>
      </c>
      <c r="N205">
        <v>0.78</v>
      </c>
      <c r="O205">
        <v>0.78</v>
      </c>
      <c r="P205">
        <v>0.78</v>
      </c>
      <c r="Q205">
        <v>0.78</v>
      </c>
      <c r="R205">
        <v>0.78</v>
      </c>
      <c r="U205" t="s">
        <v>28</v>
      </c>
      <c r="V205">
        <v>0.78</v>
      </c>
      <c r="W205">
        <v>0.78</v>
      </c>
      <c r="X205">
        <v>0.78</v>
      </c>
      <c r="Y205">
        <v>0.78</v>
      </c>
      <c r="Z205">
        <v>0.78</v>
      </c>
      <c r="AA205">
        <v>0.78</v>
      </c>
      <c r="AB205">
        <v>0.78</v>
      </c>
      <c r="AC205">
        <v>0.78</v>
      </c>
      <c r="AD205">
        <v>0.78</v>
      </c>
      <c r="AE205">
        <v>0.78</v>
      </c>
      <c r="AF205" s="1">
        <v>0.78</v>
      </c>
      <c r="AG205">
        <v>0.78</v>
      </c>
      <c r="AH205">
        <v>0.78</v>
      </c>
      <c r="AI205">
        <v>0.78</v>
      </c>
      <c r="AJ205">
        <v>0.78</v>
      </c>
      <c r="AK205">
        <v>0.78</v>
      </c>
      <c r="AL205">
        <v>0.78</v>
      </c>
    </row>
    <row r="206" spans="1:38" x14ac:dyDescent="0.2">
      <c r="B206" t="s">
        <v>29</v>
      </c>
      <c r="C206">
        <v>0.78</v>
      </c>
      <c r="D206">
        <v>0.78</v>
      </c>
      <c r="E206">
        <v>0.78</v>
      </c>
      <c r="F206">
        <v>0.78</v>
      </c>
      <c r="G206">
        <v>0.78</v>
      </c>
      <c r="H206">
        <v>0.78</v>
      </c>
      <c r="I206">
        <v>0.78</v>
      </c>
      <c r="J206">
        <v>0.78</v>
      </c>
      <c r="K206">
        <v>0.78</v>
      </c>
      <c r="L206">
        <v>0.78</v>
      </c>
      <c r="M206">
        <v>0.78</v>
      </c>
      <c r="N206">
        <v>0.78</v>
      </c>
      <c r="O206">
        <v>0.78</v>
      </c>
      <c r="P206">
        <v>0.78</v>
      </c>
      <c r="Q206">
        <v>0.78</v>
      </c>
      <c r="R206">
        <v>0.78</v>
      </c>
      <c r="U206" t="s">
        <v>29</v>
      </c>
      <c r="V206">
        <v>0.78</v>
      </c>
      <c r="W206">
        <v>0.78</v>
      </c>
      <c r="X206">
        <v>0.78</v>
      </c>
      <c r="Y206">
        <v>0.78</v>
      </c>
      <c r="Z206">
        <v>0.78</v>
      </c>
      <c r="AA206">
        <v>0.78</v>
      </c>
      <c r="AB206">
        <v>0.78</v>
      </c>
      <c r="AC206">
        <v>0.78</v>
      </c>
      <c r="AD206">
        <v>0.78</v>
      </c>
      <c r="AE206">
        <v>0.78</v>
      </c>
      <c r="AF206" s="1">
        <v>0.78</v>
      </c>
      <c r="AG206">
        <v>0.78</v>
      </c>
      <c r="AH206">
        <v>0.78</v>
      </c>
      <c r="AI206">
        <v>0.78</v>
      </c>
      <c r="AJ206">
        <v>0.78</v>
      </c>
      <c r="AK206">
        <v>0.78</v>
      </c>
      <c r="AL206">
        <v>0.78</v>
      </c>
    </row>
    <row r="207" spans="1:38" x14ac:dyDescent="0.2">
      <c r="B207" t="s">
        <v>30</v>
      </c>
      <c r="C207">
        <v>0.78</v>
      </c>
      <c r="D207">
        <v>0.78</v>
      </c>
      <c r="E207">
        <v>0.78</v>
      </c>
      <c r="F207">
        <v>0.78</v>
      </c>
      <c r="G207">
        <v>0.78</v>
      </c>
      <c r="H207">
        <v>0.78</v>
      </c>
      <c r="I207">
        <v>0.78</v>
      </c>
      <c r="J207">
        <v>0.78</v>
      </c>
      <c r="K207">
        <v>0.78</v>
      </c>
      <c r="L207">
        <v>0.78</v>
      </c>
      <c r="M207">
        <v>0.78</v>
      </c>
      <c r="N207">
        <v>0.78</v>
      </c>
      <c r="O207">
        <v>0.78</v>
      </c>
      <c r="P207">
        <v>0.78</v>
      </c>
      <c r="Q207">
        <v>0.78</v>
      </c>
      <c r="R207">
        <v>0.78</v>
      </c>
      <c r="U207" t="s">
        <v>30</v>
      </c>
      <c r="V207">
        <v>0.78</v>
      </c>
      <c r="W207">
        <v>0.78</v>
      </c>
      <c r="X207">
        <v>0.78</v>
      </c>
      <c r="Y207">
        <v>0.78</v>
      </c>
      <c r="Z207">
        <v>0.78</v>
      </c>
      <c r="AA207">
        <v>0.78</v>
      </c>
      <c r="AB207">
        <v>0.78</v>
      </c>
      <c r="AC207">
        <v>0.78</v>
      </c>
      <c r="AD207">
        <v>0.78</v>
      </c>
      <c r="AE207">
        <v>0.78</v>
      </c>
      <c r="AF207" s="1">
        <v>0.78</v>
      </c>
      <c r="AG207">
        <v>0.78</v>
      </c>
      <c r="AH207">
        <v>0.78</v>
      </c>
      <c r="AI207">
        <v>0.78</v>
      </c>
      <c r="AJ207">
        <v>0.78</v>
      </c>
      <c r="AK207">
        <v>0.78</v>
      </c>
      <c r="AL207">
        <v>0.78</v>
      </c>
    </row>
    <row r="208" spans="1:38" x14ac:dyDescent="0.2">
      <c r="B208" t="s">
        <v>31</v>
      </c>
      <c r="C208">
        <v>0.78</v>
      </c>
      <c r="D208">
        <v>0.78</v>
      </c>
      <c r="E208">
        <v>0.78</v>
      </c>
      <c r="F208">
        <v>0.78</v>
      </c>
      <c r="G208">
        <v>0.78</v>
      </c>
      <c r="H208">
        <v>0.78</v>
      </c>
      <c r="I208">
        <v>0.78</v>
      </c>
      <c r="J208">
        <v>0.78</v>
      </c>
      <c r="K208">
        <v>0.78</v>
      </c>
      <c r="L208">
        <v>0.78</v>
      </c>
      <c r="M208">
        <v>0.78</v>
      </c>
      <c r="N208">
        <v>0.78</v>
      </c>
      <c r="O208">
        <v>0.78</v>
      </c>
      <c r="P208">
        <v>0.78</v>
      </c>
      <c r="Q208">
        <v>0.78</v>
      </c>
      <c r="R208">
        <v>0.78</v>
      </c>
      <c r="U208" t="s">
        <v>31</v>
      </c>
      <c r="V208">
        <v>0.78</v>
      </c>
      <c r="W208">
        <v>0.78</v>
      </c>
      <c r="X208">
        <v>0.78</v>
      </c>
      <c r="Y208">
        <v>0.78</v>
      </c>
      <c r="Z208">
        <v>0.78</v>
      </c>
      <c r="AA208">
        <v>0.78</v>
      </c>
      <c r="AB208">
        <v>0.78</v>
      </c>
      <c r="AC208">
        <v>0.78</v>
      </c>
      <c r="AD208">
        <v>0.78</v>
      </c>
      <c r="AE208">
        <v>0.78</v>
      </c>
      <c r="AF208" s="1">
        <v>0.78</v>
      </c>
      <c r="AG208">
        <v>0.78</v>
      </c>
      <c r="AH208">
        <v>0.78</v>
      </c>
      <c r="AI208">
        <v>0.78</v>
      </c>
      <c r="AJ208">
        <v>0.78</v>
      </c>
      <c r="AK208">
        <v>0.78</v>
      </c>
      <c r="AL208">
        <v>0.78</v>
      </c>
    </row>
    <row r="209" spans="2:38" x14ac:dyDescent="0.2">
      <c r="B209" t="s">
        <v>32</v>
      </c>
      <c r="C209">
        <v>0.78</v>
      </c>
      <c r="D209">
        <v>0.78</v>
      </c>
      <c r="E209">
        <v>0.78</v>
      </c>
      <c r="F209">
        <v>0.78</v>
      </c>
      <c r="G209">
        <v>0.78</v>
      </c>
      <c r="H209">
        <v>0.78</v>
      </c>
      <c r="I209">
        <v>0.78</v>
      </c>
      <c r="J209">
        <v>0.78</v>
      </c>
      <c r="K209">
        <v>0.78</v>
      </c>
      <c r="L209">
        <v>0.78</v>
      </c>
      <c r="M209">
        <v>0.78</v>
      </c>
      <c r="N209">
        <v>0.78</v>
      </c>
      <c r="O209">
        <v>0.78</v>
      </c>
      <c r="P209">
        <v>0.78</v>
      </c>
      <c r="Q209">
        <v>0.78</v>
      </c>
      <c r="R209">
        <v>0.78</v>
      </c>
      <c r="U209" t="s">
        <v>32</v>
      </c>
      <c r="V209">
        <v>0.78</v>
      </c>
      <c r="W209">
        <v>0.78</v>
      </c>
      <c r="X209">
        <v>0.78</v>
      </c>
      <c r="Y209">
        <v>0.78</v>
      </c>
      <c r="Z209">
        <v>0.78</v>
      </c>
      <c r="AA209">
        <v>0.78</v>
      </c>
      <c r="AB209">
        <v>0.78</v>
      </c>
      <c r="AC209">
        <v>0.78</v>
      </c>
      <c r="AD209">
        <v>0.78</v>
      </c>
      <c r="AE209">
        <v>0.78</v>
      </c>
      <c r="AF209" s="1">
        <v>0.78</v>
      </c>
      <c r="AG209">
        <v>0.78</v>
      </c>
      <c r="AH209">
        <v>0.78</v>
      </c>
      <c r="AI209">
        <v>0.78</v>
      </c>
      <c r="AJ209">
        <v>0.78</v>
      </c>
      <c r="AK209">
        <v>0.78</v>
      </c>
      <c r="AL209">
        <v>0.78</v>
      </c>
    </row>
    <row r="210" spans="2:38" x14ac:dyDescent="0.2">
      <c r="B210" t="s">
        <v>33</v>
      </c>
      <c r="C210">
        <v>0.78</v>
      </c>
      <c r="D210">
        <v>0.78</v>
      </c>
      <c r="E210">
        <v>0.78</v>
      </c>
      <c r="F210">
        <v>0.78</v>
      </c>
      <c r="G210">
        <v>0.78</v>
      </c>
      <c r="H210">
        <v>0.78</v>
      </c>
      <c r="I210">
        <v>0.78</v>
      </c>
      <c r="J210">
        <v>0.78</v>
      </c>
      <c r="K210">
        <v>0.78</v>
      </c>
      <c r="L210">
        <v>0.78</v>
      </c>
      <c r="M210">
        <v>0.78</v>
      </c>
      <c r="N210">
        <v>0.78</v>
      </c>
      <c r="O210">
        <v>0.78</v>
      </c>
      <c r="P210">
        <v>0.78</v>
      </c>
      <c r="Q210">
        <v>0.78</v>
      </c>
      <c r="R210">
        <v>0.78</v>
      </c>
      <c r="U210" t="s">
        <v>33</v>
      </c>
      <c r="V210">
        <v>0.78</v>
      </c>
      <c r="W210">
        <v>0.78</v>
      </c>
      <c r="X210">
        <v>0.78</v>
      </c>
      <c r="Y210">
        <v>0.78</v>
      </c>
      <c r="Z210">
        <v>0.78</v>
      </c>
      <c r="AA210">
        <v>0.78</v>
      </c>
      <c r="AB210">
        <v>0.78</v>
      </c>
      <c r="AC210">
        <v>0.78</v>
      </c>
      <c r="AD210">
        <v>0.78</v>
      </c>
      <c r="AE210">
        <v>0.78</v>
      </c>
      <c r="AF210" s="1">
        <v>0.78</v>
      </c>
      <c r="AG210">
        <v>0.78</v>
      </c>
      <c r="AH210">
        <v>0.78</v>
      </c>
      <c r="AI210">
        <v>0.78</v>
      </c>
      <c r="AJ210">
        <v>0.78</v>
      </c>
      <c r="AK210">
        <v>0.78</v>
      </c>
      <c r="AL210">
        <v>0.78</v>
      </c>
    </row>
    <row r="211" spans="2:38" x14ac:dyDescent="0.2">
      <c r="B211" t="s">
        <v>34</v>
      </c>
      <c r="C211">
        <v>0.78</v>
      </c>
      <c r="D211">
        <v>0.78</v>
      </c>
      <c r="E211">
        <v>0.78</v>
      </c>
      <c r="F211">
        <v>0.78</v>
      </c>
      <c r="G211">
        <v>0.78</v>
      </c>
      <c r="H211">
        <v>0.78</v>
      </c>
      <c r="I211">
        <v>0.78</v>
      </c>
      <c r="J211">
        <v>0.78</v>
      </c>
      <c r="K211">
        <v>0.78</v>
      </c>
      <c r="L211">
        <v>0.78</v>
      </c>
      <c r="M211">
        <v>0.78</v>
      </c>
      <c r="N211">
        <v>0.78</v>
      </c>
      <c r="O211">
        <v>0.78</v>
      </c>
      <c r="P211">
        <v>0.78</v>
      </c>
      <c r="Q211">
        <v>0.78</v>
      </c>
      <c r="R211">
        <v>0.78</v>
      </c>
      <c r="U211" t="s">
        <v>34</v>
      </c>
      <c r="V211">
        <v>0.78</v>
      </c>
      <c r="W211">
        <v>0.78</v>
      </c>
      <c r="X211">
        <v>0.78</v>
      </c>
      <c r="Y211">
        <v>0.78</v>
      </c>
      <c r="Z211">
        <v>0.78</v>
      </c>
      <c r="AA211">
        <v>0.78</v>
      </c>
      <c r="AB211">
        <v>0.78</v>
      </c>
      <c r="AC211">
        <v>0.78</v>
      </c>
      <c r="AD211">
        <v>0.78</v>
      </c>
      <c r="AE211">
        <v>0.78</v>
      </c>
      <c r="AF211" s="1">
        <v>0.78</v>
      </c>
      <c r="AG211">
        <v>0.78</v>
      </c>
      <c r="AH211">
        <v>0.78</v>
      </c>
      <c r="AI211">
        <v>0.78</v>
      </c>
      <c r="AJ211">
        <v>0.78</v>
      </c>
      <c r="AK211">
        <v>0.78</v>
      </c>
      <c r="AL211">
        <v>0.78</v>
      </c>
    </row>
    <row r="212" spans="2:38" x14ac:dyDescent="0.2">
      <c r="B212" t="s">
        <v>35</v>
      </c>
      <c r="C212">
        <v>0.78</v>
      </c>
      <c r="D212">
        <v>0.78</v>
      </c>
      <c r="E212">
        <v>0.78</v>
      </c>
      <c r="F212">
        <v>0.78</v>
      </c>
      <c r="G212">
        <v>0.78</v>
      </c>
      <c r="H212">
        <v>0.78</v>
      </c>
      <c r="I212">
        <v>0.78</v>
      </c>
      <c r="J212">
        <v>0.78</v>
      </c>
      <c r="K212">
        <v>0.78</v>
      </c>
      <c r="L212">
        <v>0.78</v>
      </c>
      <c r="M212">
        <v>0.78</v>
      </c>
      <c r="N212">
        <v>0.78</v>
      </c>
      <c r="O212">
        <v>0.78</v>
      </c>
      <c r="P212">
        <v>0.78</v>
      </c>
      <c r="Q212">
        <v>0.78</v>
      </c>
      <c r="R212">
        <v>0.78</v>
      </c>
      <c r="U212" t="s">
        <v>35</v>
      </c>
      <c r="V212">
        <v>0.78</v>
      </c>
      <c r="W212">
        <v>0.78</v>
      </c>
      <c r="X212">
        <v>0.78</v>
      </c>
      <c r="Y212">
        <v>0.78</v>
      </c>
      <c r="Z212">
        <v>0.78</v>
      </c>
      <c r="AA212">
        <v>0.78</v>
      </c>
      <c r="AB212">
        <v>0.78</v>
      </c>
      <c r="AC212">
        <v>0.78</v>
      </c>
      <c r="AD212">
        <v>0.78</v>
      </c>
      <c r="AE212">
        <v>0.78</v>
      </c>
      <c r="AF212" s="1">
        <v>0.78</v>
      </c>
      <c r="AG212">
        <v>0.78</v>
      </c>
      <c r="AH212">
        <v>0.78</v>
      </c>
      <c r="AI212">
        <v>0.78</v>
      </c>
      <c r="AJ212">
        <v>0.78</v>
      </c>
      <c r="AK212">
        <v>0.78</v>
      </c>
      <c r="AL212">
        <v>0.78</v>
      </c>
    </row>
    <row r="213" spans="2:38" x14ac:dyDescent="0.2">
      <c r="B213" t="s">
        <v>36</v>
      </c>
      <c r="C213">
        <v>0.78</v>
      </c>
      <c r="D213">
        <v>0.78</v>
      </c>
      <c r="E213">
        <v>0.78</v>
      </c>
      <c r="F213">
        <v>0.78</v>
      </c>
      <c r="G213">
        <v>0.78</v>
      </c>
      <c r="H213">
        <v>0.78</v>
      </c>
      <c r="I213">
        <v>0.78</v>
      </c>
      <c r="J213">
        <v>0.78</v>
      </c>
      <c r="K213">
        <v>0.78</v>
      </c>
      <c r="L213">
        <v>0.78</v>
      </c>
      <c r="M213">
        <v>0.78</v>
      </c>
      <c r="N213">
        <v>0.78</v>
      </c>
      <c r="O213">
        <v>0.78</v>
      </c>
      <c r="P213">
        <v>0.78</v>
      </c>
      <c r="Q213">
        <v>0.78</v>
      </c>
      <c r="R213">
        <v>0.78</v>
      </c>
      <c r="U213" t="s">
        <v>36</v>
      </c>
      <c r="V213">
        <v>0.78</v>
      </c>
      <c r="W213">
        <v>0.78</v>
      </c>
      <c r="X213">
        <v>0.78</v>
      </c>
      <c r="Y213">
        <v>0.78</v>
      </c>
      <c r="Z213">
        <v>0.78</v>
      </c>
      <c r="AA213">
        <v>0.78</v>
      </c>
      <c r="AB213">
        <v>0.78</v>
      </c>
      <c r="AC213">
        <v>0.78</v>
      </c>
      <c r="AD213">
        <v>0.78</v>
      </c>
      <c r="AE213">
        <v>0.78</v>
      </c>
      <c r="AF213" s="1">
        <v>0.78</v>
      </c>
      <c r="AG213">
        <v>0.78</v>
      </c>
      <c r="AH213">
        <v>0.78</v>
      </c>
      <c r="AI213">
        <v>0.78</v>
      </c>
      <c r="AJ213">
        <v>0.78</v>
      </c>
      <c r="AK213">
        <v>0.78</v>
      </c>
      <c r="AL213">
        <v>0.78</v>
      </c>
    </row>
    <row r="214" spans="2:38" x14ac:dyDescent="0.2">
      <c r="B214" t="s">
        <v>37</v>
      </c>
      <c r="C214">
        <v>0.78</v>
      </c>
      <c r="D214">
        <v>0.78</v>
      </c>
      <c r="E214">
        <v>0.78</v>
      </c>
      <c r="F214">
        <v>0.78</v>
      </c>
      <c r="G214">
        <v>0.78</v>
      </c>
      <c r="H214">
        <v>0.78</v>
      </c>
      <c r="I214">
        <v>0.78</v>
      </c>
      <c r="J214">
        <v>0.78</v>
      </c>
      <c r="K214">
        <v>0.78</v>
      </c>
      <c r="L214">
        <v>0.78</v>
      </c>
      <c r="M214">
        <v>0.78</v>
      </c>
      <c r="N214">
        <v>0.78</v>
      </c>
      <c r="O214">
        <v>0.78</v>
      </c>
      <c r="P214">
        <v>0.78</v>
      </c>
      <c r="Q214">
        <v>0.78</v>
      </c>
      <c r="R214">
        <v>0.78</v>
      </c>
      <c r="U214" t="s">
        <v>37</v>
      </c>
      <c r="V214">
        <v>0.78</v>
      </c>
      <c r="W214">
        <v>0.78</v>
      </c>
      <c r="X214">
        <v>0.78</v>
      </c>
      <c r="Y214">
        <v>0.78</v>
      </c>
      <c r="Z214">
        <v>0.78</v>
      </c>
      <c r="AA214">
        <v>0.78</v>
      </c>
      <c r="AB214">
        <v>0.78</v>
      </c>
      <c r="AC214">
        <v>0.78</v>
      </c>
      <c r="AD214">
        <v>0.78</v>
      </c>
      <c r="AE214">
        <v>0.78</v>
      </c>
      <c r="AF214" s="1">
        <v>0.78</v>
      </c>
      <c r="AG214">
        <v>0.78</v>
      </c>
      <c r="AH214">
        <v>0.78</v>
      </c>
      <c r="AI214">
        <v>0.78</v>
      </c>
      <c r="AJ214">
        <v>0.78</v>
      </c>
      <c r="AK214">
        <v>0.78</v>
      </c>
      <c r="AL214">
        <v>0.78</v>
      </c>
    </row>
    <row r="215" spans="2:38" x14ac:dyDescent="0.2">
      <c r="B215" t="s">
        <v>38</v>
      </c>
      <c r="C215">
        <v>0.78</v>
      </c>
      <c r="D215">
        <v>0.78</v>
      </c>
      <c r="E215">
        <v>0.78</v>
      </c>
      <c r="F215">
        <v>0.78</v>
      </c>
      <c r="G215">
        <v>0.78</v>
      </c>
      <c r="H215">
        <v>0.78</v>
      </c>
      <c r="I215">
        <v>0.78</v>
      </c>
      <c r="J215">
        <v>0.78</v>
      </c>
      <c r="K215">
        <v>0.78</v>
      </c>
      <c r="L215">
        <v>0.78</v>
      </c>
      <c r="M215">
        <v>0.78</v>
      </c>
      <c r="N215">
        <v>0.78</v>
      </c>
      <c r="O215">
        <v>0.78</v>
      </c>
      <c r="P215">
        <v>0.78</v>
      </c>
      <c r="Q215">
        <v>0.78</v>
      </c>
      <c r="R215">
        <v>0.78</v>
      </c>
      <c r="U215" t="s">
        <v>38</v>
      </c>
      <c r="V215">
        <v>0.78</v>
      </c>
      <c r="W215">
        <v>0.78</v>
      </c>
      <c r="X215">
        <v>0.78</v>
      </c>
      <c r="Y215">
        <v>0.78</v>
      </c>
      <c r="Z215">
        <v>0.78</v>
      </c>
      <c r="AA215">
        <v>0.78</v>
      </c>
      <c r="AB215">
        <v>0.78</v>
      </c>
      <c r="AC215">
        <v>0.78</v>
      </c>
      <c r="AD215">
        <v>0.78</v>
      </c>
      <c r="AE215">
        <v>0.78</v>
      </c>
      <c r="AF215" s="1">
        <v>0.78</v>
      </c>
      <c r="AG215">
        <v>0.78</v>
      </c>
      <c r="AH215">
        <v>0.78</v>
      </c>
      <c r="AI215">
        <v>0.78</v>
      </c>
      <c r="AJ215">
        <v>0.78</v>
      </c>
      <c r="AK215">
        <v>0.78</v>
      </c>
      <c r="AL215">
        <v>0.78</v>
      </c>
    </row>
    <row r="216" spans="2:38" x14ac:dyDescent="0.2">
      <c r="B216" t="s">
        <v>39</v>
      </c>
      <c r="C216">
        <v>0.78</v>
      </c>
      <c r="D216">
        <v>0.78</v>
      </c>
      <c r="E216">
        <v>0.78</v>
      </c>
      <c r="F216">
        <v>0.78</v>
      </c>
      <c r="G216">
        <v>0.78</v>
      </c>
      <c r="H216">
        <v>0.78</v>
      </c>
      <c r="I216">
        <v>0.78</v>
      </c>
      <c r="J216">
        <v>0.78</v>
      </c>
      <c r="K216">
        <v>0.78</v>
      </c>
      <c r="L216">
        <v>0.78</v>
      </c>
      <c r="M216">
        <v>0.78</v>
      </c>
      <c r="N216">
        <v>0.78</v>
      </c>
      <c r="O216">
        <v>0.78</v>
      </c>
      <c r="P216">
        <v>0.78</v>
      </c>
      <c r="Q216">
        <v>0.78</v>
      </c>
      <c r="R216">
        <v>0.78</v>
      </c>
      <c r="U216" t="s">
        <v>39</v>
      </c>
      <c r="V216">
        <v>0.78</v>
      </c>
      <c r="W216">
        <v>0.78</v>
      </c>
      <c r="X216">
        <v>0.78</v>
      </c>
      <c r="Y216">
        <v>0.78</v>
      </c>
      <c r="Z216">
        <v>0.78</v>
      </c>
      <c r="AA216">
        <v>0.78</v>
      </c>
      <c r="AB216">
        <v>0.78</v>
      </c>
      <c r="AC216">
        <v>0.78</v>
      </c>
      <c r="AD216">
        <v>0.78</v>
      </c>
      <c r="AE216">
        <v>0.78</v>
      </c>
      <c r="AF216" s="1">
        <v>0.78</v>
      </c>
      <c r="AG216">
        <v>0.78</v>
      </c>
      <c r="AH216">
        <v>0.78</v>
      </c>
      <c r="AI216">
        <v>0.78</v>
      </c>
      <c r="AJ216">
        <v>0.78</v>
      </c>
      <c r="AK216">
        <v>0.78</v>
      </c>
      <c r="AL216">
        <v>0.78</v>
      </c>
    </row>
    <row r="217" spans="2:38" x14ac:dyDescent="0.2">
      <c r="B217" t="s">
        <v>40</v>
      </c>
      <c r="C217">
        <v>0.78</v>
      </c>
      <c r="D217">
        <v>0.78</v>
      </c>
      <c r="E217">
        <v>0.78</v>
      </c>
      <c r="F217">
        <v>0.78</v>
      </c>
      <c r="G217">
        <v>0.78</v>
      </c>
      <c r="H217">
        <v>0.78</v>
      </c>
      <c r="I217">
        <v>0.78</v>
      </c>
      <c r="J217">
        <v>0.78</v>
      </c>
      <c r="K217">
        <v>0.78</v>
      </c>
      <c r="L217">
        <v>0.78</v>
      </c>
      <c r="M217">
        <v>0.78</v>
      </c>
      <c r="N217">
        <v>0.78</v>
      </c>
      <c r="O217">
        <v>0.78</v>
      </c>
      <c r="P217">
        <v>0.78</v>
      </c>
      <c r="Q217">
        <v>0.78</v>
      </c>
      <c r="R217">
        <v>0.78</v>
      </c>
      <c r="U217" t="s">
        <v>40</v>
      </c>
      <c r="V217">
        <v>0.78</v>
      </c>
      <c r="W217">
        <v>0.78</v>
      </c>
      <c r="X217">
        <v>0.78</v>
      </c>
      <c r="Y217">
        <v>0.78</v>
      </c>
      <c r="Z217">
        <v>0.78</v>
      </c>
      <c r="AA217">
        <v>0.78</v>
      </c>
      <c r="AB217">
        <v>0.78</v>
      </c>
      <c r="AC217">
        <v>0.78</v>
      </c>
      <c r="AD217">
        <v>0.78</v>
      </c>
      <c r="AE217">
        <v>0.78</v>
      </c>
      <c r="AF217" s="1">
        <v>0.78</v>
      </c>
      <c r="AG217">
        <v>0.78</v>
      </c>
      <c r="AH217">
        <v>0.78</v>
      </c>
      <c r="AI217">
        <v>0.78</v>
      </c>
      <c r="AJ217">
        <v>0.78</v>
      </c>
      <c r="AK217">
        <v>0.78</v>
      </c>
      <c r="AL217">
        <v>0.78</v>
      </c>
    </row>
    <row r="218" spans="2:38" x14ac:dyDescent="0.2">
      <c r="B218" t="s">
        <v>41</v>
      </c>
      <c r="C218">
        <v>0.78</v>
      </c>
      <c r="D218">
        <v>0.78</v>
      </c>
      <c r="E218">
        <v>0.78</v>
      </c>
      <c r="F218">
        <v>0.78</v>
      </c>
      <c r="G218">
        <v>0.78</v>
      </c>
      <c r="H218">
        <v>0.78</v>
      </c>
      <c r="I218">
        <v>0.78</v>
      </c>
      <c r="J218">
        <v>0.78</v>
      </c>
      <c r="K218">
        <v>0.78</v>
      </c>
      <c r="L218">
        <v>0.78</v>
      </c>
      <c r="M218">
        <v>0.78</v>
      </c>
      <c r="N218">
        <v>0.78</v>
      </c>
      <c r="O218">
        <v>0.78</v>
      </c>
      <c r="P218">
        <v>0.78</v>
      </c>
      <c r="Q218">
        <v>0.78</v>
      </c>
      <c r="R218">
        <v>0.78</v>
      </c>
      <c r="U218" t="s">
        <v>41</v>
      </c>
      <c r="V218">
        <v>0.78</v>
      </c>
      <c r="W218">
        <v>0.78</v>
      </c>
      <c r="X218">
        <v>0.78</v>
      </c>
      <c r="Y218">
        <v>0.78</v>
      </c>
      <c r="Z218">
        <v>0.78</v>
      </c>
      <c r="AA218">
        <v>0.78</v>
      </c>
      <c r="AB218">
        <v>0.78</v>
      </c>
      <c r="AC218">
        <v>0.78</v>
      </c>
      <c r="AD218">
        <v>0.78</v>
      </c>
      <c r="AE218">
        <v>0.78</v>
      </c>
      <c r="AF218" s="1">
        <v>0.78</v>
      </c>
      <c r="AG218">
        <v>0.78</v>
      </c>
      <c r="AH218">
        <v>0.78</v>
      </c>
      <c r="AI218">
        <v>0.78</v>
      </c>
      <c r="AJ218">
        <v>0.78</v>
      </c>
      <c r="AK218">
        <v>0.78</v>
      </c>
      <c r="AL218">
        <v>0.78</v>
      </c>
    </row>
    <row r="219" spans="2:38" x14ac:dyDescent="0.2">
      <c r="B219" t="s">
        <v>42</v>
      </c>
      <c r="C219">
        <v>0.78</v>
      </c>
      <c r="D219">
        <v>0.78</v>
      </c>
      <c r="E219">
        <v>0.78</v>
      </c>
      <c r="F219">
        <v>0.78</v>
      </c>
      <c r="G219">
        <v>0.78</v>
      </c>
      <c r="H219">
        <v>0.78</v>
      </c>
      <c r="I219">
        <v>0.78</v>
      </c>
      <c r="J219">
        <v>0.78</v>
      </c>
      <c r="K219">
        <v>0.78</v>
      </c>
      <c r="L219">
        <v>0.78</v>
      </c>
      <c r="M219">
        <v>0.78</v>
      </c>
      <c r="N219">
        <v>0.78</v>
      </c>
      <c r="O219">
        <v>0.78</v>
      </c>
      <c r="P219">
        <v>0.78</v>
      </c>
      <c r="Q219">
        <v>0.78</v>
      </c>
      <c r="R219">
        <v>0.78</v>
      </c>
      <c r="U219" t="s">
        <v>42</v>
      </c>
      <c r="V219">
        <v>0.78</v>
      </c>
      <c r="W219">
        <v>0.78</v>
      </c>
      <c r="X219">
        <v>0.78</v>
      </c>
      <c r="Y219">
        <v>0.78</v>
      </c>
      <c r="Z219">
        <v>0.78</v>
      </c>
      <c r="AA219">
        <v>0.78</v>
      </c>
      <c r="AB219">
        <v>0.78</v>
      </c>
      <c r="AC219">
        <v>0.78</v>
      </c>
      <c r="AD219">
        <v>0.78</v>
      </c>
      <c r="AE219">
        <v>0.78</v>
      </c>
      <c r="AF219" s="1">
        <v>0.78</v>
      </c>
      <c r="AG219">
        <v>0.78</v>
      </c>
      <c r="AH219">
        <v>0.78</v>
      </c>
      <c r="AI219">
        <v>0.78</v>
      </c>
      <c r="AJ219">
        <v>0.78</v>
      </c>
      <c r="AK219">
        <v>0.78</v>
      </c>
      <c r="AL219">
        <v>0.78</v>
      </c>
    </row>
    <row r="220" spans="2:38" x14ac:dyDescent="0.2">
      <c r="B220" t="s">
        <v>43</v>
      </c>
      <c r="C220">
        <v>0.78</v>
      </c>
      <c r="D220">
        <v>0.78</v>
      </c>
      <c r="E220">
        <v>0.78</v>
      </c>
      <c r="F220">
        <v>0.78</v>
      </c>
      <c r="G220">
        <v>0.78</v>
      </c>
      <c r="H220">
        <v>0.78</v>
      </c>
      <c r="I220">
        <v>0.78</v>
      </c>
      <c r="J220">
        <v>0.78</v>
      </c>
      <c r="K220">
        <v>0.78</v>
      </c>
      <c r="L220">
        <v>0.78</v>
      </c>
      <c r="M220">
        <v>0.78</v>
      </c>
      <c r="N220">
        <v>0.78</v>
      </c>
      <c r="O220">
        <v>0.78</v>
      </c>
      <c r="P220">
        <v>0.78</v>
      </c>
      <c r="Q220">
        <v>0.78</v>
      </c>
      <c r="R220">
        <v>0.78</v>
      </c>
      <c r="U220" t="s">
        <v>43</v>
      </c>
      <c r="V220">
        <v>0.78</v>
      </c>
      <c r="W220">
        <v>0.78</v>
      </c>
      <c r="X220">
        <v>0.78</v>
      </c>
      <c r="Y220">
        <v>0.78</v>
      </c>
      <c r="Z220">
        <v>0.78</v>
      </c>
      <c r="AA220">
        <v>0.78</v>
      </c>
      <c r="AB220">
        <v>0.78</v>
      </c>
      <c r="AC220">
        <v>0.78</v>
      </c>
      <c r="AD220">
        <v>0.78</v>
      </c>
      <c r="AE220">
        <v>0.78</v>
      </c>
      <c r="AF220" s="1">
        <v>0.78</v>
      </c>
      <c r="AG220">
        <v>0.78</v>
      </c>
      <c r="AH220">
        <v>0.78</v>
      </c>
      <c r="AI220">
        <v>0.78</v>
      </c>
      <c r="AJ220">
        <v>0.78</v>
      </c>
      <c r="AK220">
        <v>0.78</v>
      </c>
      <c r="AL220">
        <v>0.78</v>
      </c>
    </row>
    <row r="221" spans="2:38" x14ac:dyDescent="0.2">
      <c r="B221" t="s">
        <v>44</v>
      </c>
      <c r="C221">
        <v>0.78</v>
      </c>
      <c r="D221">
        <v>0.78</v>
      </c>
      <c r="E221">
        <v>0.78</v>
      </c>
      <c r="F221">
        <v>0.78</v>
      </c>
      <c r="G221">
        <v>0.78</v>
      </c>
      <c r="H221">
        <v>0.78</v>
      </c>
      <c r="I221">
        <v>0.78</v>
      </c>
      <c r="J221">
        <v>0.78</v>
      </c>
      <c r="K221">
        <v>0.78</v>
      </c>
      <c r="L221">
        <v>0.78</v>
      </c>
      <c r="M221">
        <v>0.78</v>
      </c>
      <c r="N221">
        <v>0.78</v>
      </c>
      <c r="O221">
        <v>0.78</v>
      </c>
      <c r="P221">
        <v>0.78</v>
      </c>
      <c r="Q221">
        <v>0.78</v>
      </c>
      <c r="R221">
        <v>0.78</v>
      </c>
      <c r="U221" t="s">
        <v>44</v>
      </c>
      <c r="V221">
        <v>0.78</v>
      </c>
      <c r="W221">
        <v>0.78</v>
      </c>
      <c r="X221">
        <v>0.78</v>
      </c>
      <c r="Y221">
        <v>0.78</v>
      </c>
      <c r="Z221">
        <v>0.78</v>
      </c>
      <c r="AA221">
        <v>0.78</v>
      </c>
      <c r="AB221">
        <v>0.78</v>
      </c>
      <c r="AC221">
        <v>0.78</v>
      </c>
      <c r="AD221">
        <v>0.78</v>
      </c>
      <c r="AE221">
        <v>0.78</v>
      </c>
      <c r="AF221" s="1">
        <v>0.78</v>
      </c>
      <c r="AG221">
        <v>0.78</v>
      </c>
      <c r="AH221">
        <v>0.78</v>
      </c>
      <c r="AI221">
        <v>0.78</v>
      </c>
      <c r="AJ221">
        <v>0.78</v>
      </c>
      <c r="AK221">
        <v>0.78</v>
      </c>
      <c r="AL221">
        <v>0.78</v>
      </c>
    </row>
    <row r="222" spans="2:38" x14ac:dyDescent="0.2">
      <c r="B222" t="s">
        <v>45</v>
      </c>
      <c r="C222">
        <v>0.78</v>
      </c>
      <c r="D222">
        <v>0.78</v>
      </c>
      <c r="E222">
        <v>0.78</v>
      </c>
      <c r="F222">
        <v>0.78</v>
      </c>
      <c r="G222">
        <v>0.78</v>
      </c>
      <c r="H222">
        <v>0.78</v>
      </c>
      <c r="I222">
        <v>0.78</v>
      </c>
      <c r="J222">
        <v>0.78</v>
      </c>
      <c r="K222">
        <v>0.78</v>
      </c>
      <c r="L222">
        <v>0.78</v>
      </c>
      <c r="M222">
        <v>0.78</v>
      </c>
      <c r="N222">
        <v>0.78</v>
      </c>
      <c r="O222">
        <v>0.78</v>
      </c>
      <c r="P222">
        <v>0.78</v>
      </c>
      <c r="Q222">
        <v>0.78</v>
      </c>
      <c r="R222">
        <v>0.78</v>
      </c>
      <c r="U222" t="s">
        <v>45</v>
      </c>
      <c r="V222">
        <v>0.78</v>
      </c>
      <c r="W222">
        <v>0.78</v>
      </c>
      <c r="X222">
        <v>0.78</v>
      </c>
      <c r="Y222">
        <v>0.78</v>
      </c>
      <c r="Z222">
        <v>0.78</v>
      </c>
      <c r="AA222">
        <v>0.78</v>
      </c>
      <c r="AB222">
        <v>0.78</v>
      </c>
      <c r="AC222">
        <v>0.78</v>
      </c>
      <c r="AD222">
        <v>0.78</v>
      </c>
      <c r="AE222">
        <v>0.78</v>
      </c>
      <c r="AF222" s="1">
        <v>0.78</v>
      </c>
      <c r="AG222">
        <v>0.78</v>
      </c>
      <c r="AH222">
        <v>0.78</v>
      </c>
      <c r="AI222">
        <v>0.78</v>
      </c>
      <c r="AJ222">
        <v>0.78</v>
      </c>
      <c r="AK222">
        <v>0.78</v>
      </c>
      <c r="AL222">
        <v>0.78</v>
      </c>
    </row>
    <row r="223" spans="2:38" x14ac:dyDescent="0.2">
      <c r="B223" t="s">
        <v>46</v>
      </c>
      <c r="C223">
        <v>0.78</v>
      </c>
      <c r="D223">
        <v>0.78</v>
      </c>
      <c r="E223">
        <v>0.78</v>
      </c>
      <c r="F223">
        <v>0.78</v>
      </c>
      <c r="G223">
        <v>0.78</v>
      </c>
      <c r="H223">
        <v>0.78</v>
      </c>
      <c r="I223">
        <v>0.78</v>
      </c>
      <c r="J223">
        <v>0.78</v>
      </c>
      <c r="K223">
        <v>0.78</v>
      </c>
      <c r="L223">
        <v>0.78</v>
      </c>
      <c r="M223">
        <v>0.78</v>
      </c>
      <c r="N223">
        <v>0.78</v>
      </c>
      <c r="O223">
        <v>0.78</v>
      </c>
      <c r="P223">
        <v>0.78</v>
      </c>
      <c r="Q223">
        <v>0.78</v>
      </c>
      <c r="R223">
        <v>0.78</v>
      </c>
      <c r="U223" t="s">
        <v>46</v>
      </c>
      <c r="V223">
        <v>0.78</v>
      </c>
      <c r="W223">
        <v>0.78</v>
      </c>
      <c r="X223">
        <v>0.78</v>
      </c>
      <c r="Y223">
        <v>0.78</v>
      </c>
      <c r="Z223">
        <v>0.78</v>
      </c>
      <c r="AA223">
        <v>0.78</v>
      </c>
      <c r="AB223">
        <v>0.78</v>
      </c>
      <c r="AC223">
        <v>0.78</v>
      </c>
      <c r="AD223">
        <v>0.78</v>
      </c>
      <c r="AE223">
        <v>0.78</v>
      </c>
      <c r="AF223" s="1">
        <v>0.78</v>
      </c>
      <c r="AG223">
        <v>0.78</v>
      </c>
      <c r="AH223">
        <v>0.78</v>
      </c>
      <c r="AI223">
        <v>0.78</v>
      </c>
      <c r="AJ223">
        <v>0.78</v>
      </c>
      <c r="AK223">
        <v>0.78</v>
      </c>
      <c r="AL223">
        <v>0.78</v>
      </c>
    </row>
    <row r="224" spans="2:38" x14ac:dyDescent="0.2">
      <c r="B224" t="s">
        <v>47</v>
      </c>
      <c r="C224">
        <v>0.78</v>
      </c>
      <c r="D224">
        <v>0.78</v>
      </c>
      <c r="E224">
        <v>0.78</v>
      </c>
      <c r="F224">
        <v>0.78</v>
      </c>
      <c r="G224">
        <v>0.78</v>
      </c>
      <c r="H224">
        <v>0.78</v>
      </c>
      <c r="I224">
        <v>0.78</v>
      </c>
      <c r="J224">
        <v>0.78</v>
      </c>
      <c r="K224">
        <v>0.78</v>
      </c>
      <c r="L224">
        <v>0.78</v>
      </c>
      <c r="M224">
        <v>0.78</v>
      </c>
      <c r="N224">
        <v>0.78</v>
      </c>
      <c r="O224">
        <v>0.78</v>
      </c>
      <c r="P224">
        <v>0.78</v>
      </c>
      <c r="Q224">
        <v>0.78</v>
      </c>
      <c r="R224">
        <v>0.78</v>
      </c>
      <c r="U224" t="s">
        <v>47</v>
      </c>
      <c r="V224">
        <v>0.78</v>
      </c>
      <c r="W224">
        <v>0.78</v>
      </c>
      <c r="X224">
        <v>0.78</v>
      </c>
      <c r="Y224">
        <v>0.78</v>
      </c>
      <c r="Z224">
        <v>0.78</v>
      </c>
      <c r="AA224">
        <v>0.78</v>
      </c>
      <c r="AB224">
        <v>0.78</v>
      </c>
      <c r="AC224">
        <v>0.78</v>
      </c>
      <c r="AD224">
        <v>0.78</v>
      </c>
      <c r="AE224">
        <v>0.78</v>
      </c>
      <c r="AF224" s="1">
        <v>0.78</v>
      </c>
      <c r="AG224">
        <v>0.78</v>
      </c>
      <c r="AH224">
        <v>0.78</v>
      </c>
      <c r="AI224">
        <v>0.78</v>
      </c>
      <c r="AJ224">
        <v>0.78</v>
      </c>
      <c r="AK224">
        <v>0.78</v>
      </c>
      <c r="AL224">
        <v>0.78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v>0.89</v>
      </c>
      <c r="D227">
        <v>0.89</v>
      </c>
      <c r="E227">
        <v>0.89</v>
      </c>
      <c r="F227">
        <v>0.89</v>
      </c>
      <c r="G227">
        <v>0.89</v>
      </c>
      <c r="H227">
        <v>0.35799999999999998</v>
      </c>
      <c r="I227">
        <v>0.89</v>
      </c>
      <c r="J227">
        <v>0.89</v>
      </c>
      <c r="K227">
        <v>0.89</v>
      </c>
      <c r="L227">
        <v>0.89</v>
      </c>
      <c r="M227">
        <v>0.89</v>
      </c>
      <c r="N227">
        <v>0.89</v>
      </c>
      <c r="O227">
        <v>0.89</v>
      </c>
      <c r="P227">
        <v>0.89</v>
      </c>
      <c r="Q227">
        <v>0.89</v>
      </c>
      <c r="R227">
        <v>0.89</v>
      </c>
      <c r="U227" t="s">
        <v>18</v>
      </c>
      <c r="V227">
        <v>0.78</v>
      </c>
      <c r="W227">
        <v>0.78</v>
      </c>
      <c r="X227">
        <v>0.78</v>
      </c>
      <c r="Y227">
        <v>0.78</v>
      </c>
      <c r="Z227">
        <v>0.78</v>
      </c>
      <c r="AA227">
        <v>0.78</v>
      </c>
      <c r="AB227">
        <v>0.78</v>
      </c>
      <c r="AC227">
        <v>0.78</v>
      </c>
      <c r="AD227">
        <v>0.78</v>
      </c>
      <c r="AE227">
        <v>0.78</v>
      </c>
      <c r="AF227" s="1">
        <v>0.78</v>
      </c>
      <c r="AG227">
        <v>0.78</v>
      </c>
      <c r="AH227">
        <v>0.78</v>
      </c>
      <c r="AI227">
        <v>0.78</v>
      </c>
      <c r="AJ227">
        <v>0.78</v>
      </c>
      <c r="AK227">
        <v>0.78</v>
      </c>
      <c r="AL227">
        <v>0.78</v>
      </c>
    </row>
    <row r="228" spans="1:38" x14ac:dyDescent="0.2">
      <c r="B228" t="s">
        <v>19</v>
      </c>
      <c r="C228">
        <v>0.89</v>
      </c>
      <c r="D228">
        <v>0.89</v>
      </c>
      <c r="E228">
        <v>0.89</v>
      </c>
      <c r="F228">
        <v>0.89</v>
      </c>
      <c r="G228">
        <v>0.89</v>
      </c>
      <c r="H228">
        <v>0.35799999999999998</v>
      </c>
      <c r="I228">
        <v>0.89</v>
      </c>
      <c r="J228">
        <v>0.89</v>
      </c>
      <c r="K228">
        <v>0.89</v>
      </c>
      <c r="L228">
        <v>0.89</v>
      </c>
      <c r="M228">
        <v>0.89</v>
      </c>
      <c r="N228">
        <v>0.89</v>
      </c>
      <c r="O228">
        <v>0.89</v>
      </c>
      <c r="P228">
        <v>0.89</v>
      </c>
      <c r="Q228">
        <v>0.89</v>
      </c>
      <c r="R228">
        <v>0.89</v>
      </c>
      <c r="U228" t="s">
        <v>19</v>
      </c>
      <c r="V228">
        <v>0.78</v>
      </c>
      <c r="W228">
        <v>0.78</v>
      </c>
      <c r="X228">
        <v>0.78</v>
      </c>
      <c r="Y228">
        <v>0.78</v>
      </c>
      <c r="Z228">
        <v>0.78</v>
      </c>
      <c r="AA228">
        <v>0.78</v>
      </c>
      <c r="AB228">
        <v>0.78</v>
      </c>
      <c r="AC228">
        <v>0.78</v>
      </c>
      <c r="AD228">
        <v>0.78</v>
      </c>
      <c r="AE228">
        <v>0.78</v>
      </c>
      <c r="AF228" s="1">
        <v>0.78</v>
      </c>
      <c r="AG228">
        <v>0.78</v>
      </c>
      <c r="AH228">
        <v>0.78</v>
      </c>
      <c r="AI228">
        <v>0.78</v>
      </c>
      <c r="AJ228">
        <v>0.78</v>
      </c>
      <c r="AK228">
        <v>0.78</v>
      </c>
      <c r="AL228">
        <v>0.78</v>
      </c>
    </row>
    <row r="229" spans="1:38" x14ac:dyDescent="0.2">
      <c r="B229" t="s">
        <v>20</v>
      </c>
      <c r="C229">
        <v>0.89</v>
      </c>
      <c r="D229">
        <v>0.89</v>
      </c>
      <c r="E229">
        <v>0.89</v>
      </c>
      <c r="F229">
        <v>0.89</v>
      </c>
      <c r="G229">
        <v>0.89</v>
      </c>
      <c r="H229">
        <v>0.35799999999999998</v>
      </c>
      <c r="I229">
        <v>0.89</v>
      </c>
      <c r="J229">
        <v>0.89</v>
      </c>
      <c r="K229">
        <v>0.89</v>
      </c>
      <c r="L229">
        <v>0.89</v>
      </c>
      <c r="M229">
        <v>0.89</v>
      </c>
      <c r="N229">
        <v>0.89</v>
      </c>
      <c r="O229">
        <v>0.89</v>
      </c>
      <c r="P229">
        <v>0.89</v>
      </c>
      <c r="Q229">
        <v>0.89</v>
      </c>
      <c r="R229">
        <v>0.89</v>
      </c>
      <c r="U229" t="s">
        <v>20</v>
      </c>
      <c r="V229">
        <v>0.78</v>
      </c>
      <c r="W229">
        <v>0.78</v>
      </c>
      <c r="X229">
        <v>0.78</v>
      </c>
      <c r="Y229">
        <v>0.78</v>
      </c>
      <c r="Z229">
        <v>0.78</v>
      </c>
      <c r="AA229">
        <v>0.78</v>
      </c>
      <c r="AB229">
        <v>0.78</v>
      </c>
      <c r="AC229">
        <v>0.78</v>
      </c>
      <c r="AD229">
        <v>0.78</v>
      </c>
      <c r="AE229">
        <v>0.78</v>
      </c>
      <c r="AF229" s="1">
        <v>0.78</v>
      </c>
      <c r="AG229">
        <v>0.78</v>
      </c>
      <c r="AH229">
        <v>0.78</v>
      </c>
      <c r="AI229">
        <v>0.78</v>
      </c>
      <c r="AJ229">
        <v>0.78</v>
      </c>
      <c r="AK229">
        <v>0.78</v>
      </c>
      <c r="AL229">
        <v>0.78</v>
      </c>
    </row>
    <row r="230" spans="1:38" x14ac:dyDescent="0.2">
      <c r="B230" t="s">
        <v>21</v>
      </c>
      <c r="C230">
        <v>0.89</v>
      </c>
      <c r="D230">
        <v>0.89</v>
      </c>
      <c r="E230">
        <v>0.89</v>
      </c>
      <c r="F230">
        <v>0.89</v>
      </c>
      <c r="G230">
        <v>0.89</v>
      </c>
      <c r="H230">
        <v>0.35799999999999998</v>
      </c>
      <c r="I230">
        <v>0.89</v>
      </c>
      <c r="J230">
        <v>0.89</v>
      </c>
      <c r="K230">
        <v>0.89</v>
      </c>
      <c r="L230">
        <v>0.89</v>
      </c>
      <c r="M230">
        <v>0.89</v>
      </c>
      <c r="N230">
        <v>0.89</v>
      </c>
      <c r="O230">
        <v>0.89</v>
      </c>
      <c r="P230">
        <v>0.89</v>
      </c>
      <c r="Q230">
        <v>0.89</v>
      </c>
      <c r="R230">
        <v>0.89</v>
      </c>
      <c r="U230" t="s">
        <v>21</v>
      </c>
      <c r="V230">
        <v>0.78</v>
      </c>
      <c r="W230">
        <v>0.78</v>
      </c>
      <c r="X230">
        <v>0.78</v>
      </c>
      <c r="Y230">
        <v>0.78</v>
      </c>
      <c r="Z230">
        <v>0.78</v>
      </c>
      <c r="AA230">
        <v>0.78</v>
      </c>
      <c r="AB230">
        <v>0.78</v>
      </c>
      <c r="AC230">
        <v>0.78</v>
      </c>
      <c r="AD230">
        <v>0.78</v>
      </c>
      <c r="AE230">
        <v>0.78</v>
      </c>
      <c r="AF230" s="1">
        <v>0.78</v>
      </c>
      <c r="AG230">
        <v>0.78</v>
      </c>
      <c r="AH230">
        <v>0.78</v>
      </c>
      <c r="AI230">
        <v>0.78</v>
      </c>
      <c r="AJ230">
        <v>0.78</v>
      </c>
      <c r="AK230">
        <v>0.78</v>
      </c>
      <c r="AL230">
        <v>0.78</v>
      </c>
    </row>
    <row r="231" spans="1:38" x14ac:dyDescent="0.2">
      <c r="B231" t="s">
        <v>22</v>
      </c>
      <c r="C231">
        <v>0.89</v>
      </c>
      <c r="D231">
        <v>0.89</v>
      </c>
      <c r="E231">
        <v>0.89</v>
      </c>
      <c r="F231">
        <v>0.89</v>
      </c>
      <c r="G231">
        <v>0.89</v>
      </c>
      <c r="H231">
        <v>0.35799999999999998</v>
      </c>
      <c r="I231">
        <v>0.89</v>
      </c>
      <c r="J231">
        <v>0.89</v>
      </c>
      <c r="K231">
        <v>0.89</v>
      </c>
      <c r="L231">
        <v>0.89</v>
      </c>
      <c r="M231">
        <v>0.89</v>
      </c>
      <c r="N231">
        <v>0.89</v>
      </c>
      <c r="O231">
        <v>0.89</v>
      </c>
      <c r="P231">
        <v>0.89</v>
      </c>
      <c r="Q231">
        <v>0.89</v>
      </c>
      <c r="R231">
        <v>0.89</v>
      </c>
      <c r="U231" t="s">
        <v>22</v>
      </c>
      <c r="V231">
        <v>0.78</v>
      </c>
      <c r="W231">
        <v>0.78</v>
      </c>
      <c r="X231">
        <v>0.78</v>
      </c>
      <c r="Y231">
        <v>0.78</v>
      </c>
      <c r="Z231">
        <v>0.78</v>
      </c>
      <c r="AA231">
        <v>0.78</v>
      </c>
      <c r="AB231">
        <v>0.78</v>
      </c>
      <c r="AC231">
        <v>0.78</v>
      </c>
      <c r="AD231">
        <v>0.78</v>
      </c>
      <c r="AE231">
        <v>0.78</v>
      </c>
      <c r="AF231" s="1">
        <v>0.78</v>
      </c>
      <c r="AG231">
        <v>0.78</v>
      </c>
      <c r="AH231">
        <v>0.78</v>
      </c>
      <c r="AI231">
        <v>0.78</v>
      </c>
      <c r="AJ231">
        <v>0.78</v>
      </c>
      <c r="AK231">
        <v>0.78</v>
      </c>
      <c r="AL231">
        <v>0.78</v>
      </c>
    </row>
    <row r="232" spans="1:38" x14ac:dyDescent="0.2">
      <c r="B232" t="s">
        <v>23</v>
      </c>
      <c r="C232">
        <v>0.89</v>
      </c>
      <c r="D232">
        <v>0.89</v>
      </c>
      <c r="E232">
        <v>0.89</v>
      </c>
      <c r="F232">
        <v>0.89</v>
      </c>
      <c r="G232">
        <v>0.89</v>
      </c>
      <c r="H232">
        <v>0.35799999999999998</v>
      </c>
      <c r="I232">
        <v>0.89</v>
      </c>
      <c r="J232">
        <v>0.89</v>
      </c>
      <c r="K232">
        <v>0.89</v>
      </c>
      <c r="L232">
        <v>0.89</v>
      </c>
      <c r="M232">
        <v>0.89</v>
      </c>
      <c r="N232">
        <v>0.89</v>
      </c>
      <c r="O232">
        <v>0.89</v>
      </c>
      <c r="P232">
        <v>0.89</v>
      </c>
      <c r="Q232">
        <v>0.89</v>
      </c>
      <c r="R232">
        <v>0.89</v>
      </c>
      <c r="U232" t="s">
        <v>23</v>
      </c>
      <c r="V232">
        <v>0.78</v>
      </c>
      <c r="W232">
        <v>0.78</v>
      </c>
      <c r="X232">
        <v>0.78</v>
      </c>
      <c r="Y232">
        <v>0.78</v>
      </c>
      <c r="Z232">
        <v>0.78</v>
      </c>
      <c r="AA232">
        <v>0.78</v>
      </c>
      <c r="AB232">
        <v>0.78</v>
      </c>
      <c r="AC232">
        <v>0.78</v>
      </c>
      <c r="AD232">
        <v>0.78</v>
      </c>
      <c r="AE232">
        <v>0.78</v>
      </c>
      <c r="AF232" s="1">
        <v>0.78</v>
      </c>
      <c r="AG232">
        <v>0.78</v>
      </c>
      <c r="AH232">
        <v>0.78</v>
      </c>
      <c r="AI232">
        <v>0.78</v>
      </c>
      <c r="AJ232">
        <v>0.78</v>
      </c>
      <c r="AK232">
        <v>0.78</v>
      </c>
      <c r="AL232">
        <v>0.78</v>
      </c>
    </row>
    <row r="233" spans="1:38" x14ac:dyDescent="0.2">
      <c r="B233" t="s">
        <v>24</v>
      </c>
      <c r="C233">
        <v>0.89</v>
      </c>
      <c r="D233">
        <v>0.89</v>
      </c>
      <c r="E233">
        <v>0.89</v>
      </c>
      <c r="F233">
        <v>0.89</v>
      </c>
      <c r="G233">
        <v>0.89</v>
      </c>
      <c r="H233">
        <v>0.35799999999999998</v>
      </c>
      <c r="I233">
        <v>0.89</v>
      </c>
      <c r="J233">
        <v>0.89</v>
      </c>
      <c r="K233">
        <v>0.89</v>
      </c>
      <c r="L233">
        <v>0.89</v>
      </c>
      <c r="M233">
        <v>0.89</v>
      </c>
      <c r="N233">
        <v>0.89</v>
      </c>
      <c r="O233">
        <v>0.89</v>
      </c>
      <c r="P233">
        <v>0.89</v>
      </c>
      <c r="Q233">
        <v>0.89</v>
      </c>
      <c r="R233">
        <v>0.89</v>
      </c>
      <c r="U233" t="s">
        <v>24</v>
      </c>
      <c r="V233">
        <v>0.78</v>
      </c>
      <c r="W233">
        <v>0.78</v>
      </c>
      <c r="X233">
        <v>0.78</v>
      </c>
      <c r="Y233">
        <v>0.78</v>
      </c>
      <c r="Z233">
        <v>0.78</v>
      </c>
      <c r="AA233">
        <v>0.78</v>
      </c>
      <c r="AB233">
        <v>0.78</v>
      </c>
      <c r="AC233">
        <v>0.78</v>
      </c>
      <c r="AD233">
        <v>0.78</v>
      </c>
      <c r="AE233">
        <v>0.78</v>
      </c>
      <c r="AF233" s="1">
        <v>0.78</v>
      </c>
      <c r="AG233">
        <v>0.78</v>
      </c>
      <c r="AH233">
        <v>0.78</v>
      </c>
      <c r="AI233">
        <v>0.78</v>
      </c>
      <c r="AJ233">
        <v>0.78</v>
      </c>
      <c r="AK233">
        <v>0.78</v>
      </c>
      <c r="AL233">
        <v>0.78</v>
      </c>
    </row>
    <row r="234" spans="1:38" x14ac:dyDescent="0.2">
      <c r="B234" t="s">
        <v>25</v>
      </c>
      <c r="C234">
        <v>0.89</v>
      </c>
      <c r="D234">
        <v>0.89</v>
      </c>
      <c r="E234">
        <v>0.89</v>
      </c>
      <c r="F234">
        <v>0.89</v>
      </c>
      <c r="G234">
        <v>0.89</v>
      </c>
      <c r="H234">
        <v>0.35799999999999998</v>
      </c>
      <c r="I234">
        <v>0.89</v>
      </c>
      <c r="J234">
        <v>0.89</v>
      </c>
      <c r="K234">
        <v>0.89</v>
      </c>
      <c r="L234">
        <v>0.89</v>
      </c>
      <c r="M234">
        <v>0.89</v>
      </c>
      <c r="N234">
        <v>0.89</v>
      </c>
      <c r="O234">
        <v>0.89</v>
      </c>
      <c r="P234">
        <v>0.89</v>
      </c>
      <c r="Q234">
        <v>0.89</v>
      </c>
      <c r="R234">
        <v>0.89</v>
      </c>
      <c r="U234" t="s">
        <v>25</v>
      </c>
      <c r="V234">
        <v>0.78</v>
      </c>
      <c r="W234">
        <v>0.78</v>
      </c>
      <c r="X234">
        <v>0.78</v>
      </c>
      <c r="Y234">
        <v>0.78</v>
      </c>
      <c r="Z234">
        <v>0.78</v>
      </c>
      <c r="AA234">
        <v>0.78</v>
      </c>
      <c r="AB234">
        <v>0.78</v>
      </c>
      <c r="AC234">
        <v>0.78</v>
      </c>
      <c r="AD234">
        <v>0.78</v>
      </c>
      <c r="AE234">
        <v>0.78</v>
      </c>
      <c r="AF234" s="1">
        <v>0.78</v>
      </c>
      <c r="AG234">
        <v>0.78</v>
      </c>
      <c r="AH234">
        <v>0.78</v>
      </c>
      <c r="AI234">
        <v>0.78</v>
      </c>
      <c r="AJ234">
        <v>0.78</v>
      </c>
      <c r="AK234">
        <v>0.78</v>
      </c>
      <c r="AL234">
        <v>0.78</v>
      </c>
    </row>
    <row r="235" spans="1:38" x14ac:dyDescent="0.2">
      <c r="B235" t="s">
        <v>26</v>
      </c>
      <c r="C235">
        <v>0.89</v>
      </c>
      <c r="D235">
        <v>0.89</v>
      </c>
      <c r="E235">
        <v>0.89</v>
      </c>
      <c r="F235">
        <v>0.89</v>
      </c>
      <c r="G235">
        <v>0.89</v>
      </c>
      <c r="H235">
        <v>0.35799999999999998</v>
      </c>
      <c r="I235">
        <v>0.89</v>
      </c>
      <c r="J235">
        <v>0.89</v>
      </c>
      <c r="K235">
        <v>0.89</v>
      </c>
      <c r="L235">
        <v>0.89</v>
      </c>
      <c r="M235">
        <v>0.89</v>
      </c>
      <c r="N235">
        <v>0.89</v>
      </c>
      <c r="O235">
        <v>0.89</v>
      </c>
      <c r="P235">
        <v>0.89</v>
      </c>
      <c r="Q235">
        <v>0.89</v>
      </c>
      <c r="R235">
        <v>0.89</v>
      </c>
      <c r="U235" t="s">
        <v>26</v>
      </c>
      <c r="V235">
        <v>0.78</v>
      </c>
      <c r="W235">
        <v>0.78</v>
      </c>
      <c r="X235">
        <v>0.78</v>
      </c>
      <c r="Y235">
        <v>0.78</v>
      </c>
      <c r="Z235">
        <v>0.78</v>
      </c>
      <c r="AA235">
        <v>0.78</v>
      </c>
      <c r="AB235">
        <v>0.78</v>
      </c>
      <c r="AC235">
        <v>0.78</v>
      </c>
      <c r="AD235">
        <v>0.78</v>
      </c>
      <c r="AE235">
        <v>0.78</v>
      </c>
      <c r="AF235" s="1">
        <v>0.78</v>
      </c>
      <c r="AG235">
        <v>0.78</v>
      </c>
      <c r="AH235">
        <v>0.78</v>
      </c>
      <c r="AI235">
        <v>0.78</v>
      </c>
      <c r="AJ235">
        <v>0.78</v>
      </c>
      <c r="AK235">
        <v>0.78</v>
      </c>
      <c r="AL235">
        <v>0.78</v>
      </c>
    </row>
    <row r="236" spans="1:38" x14ac:dyDescent="0.2">
      <c r="B236" t="s">
        <v>27</v>
      </c>
      <c r="C236">
        <v>0.89</v>
      </c>
      <c r="D236">
        <v>0.89</v>
      </c>
      <c r="E236">
        <v>0.89</v>
      </c>
      <c r="F236">
        <v>0.89</v>
      </c>
      <c r="G236">
        <v>0.89</v>
      </c>
      <c r="H236">
        <v>0.35799999999999998</v>
      </c>
      <c r="I236">
        <v>0.89</v>
      </c>
      <c r="J236">
        <v>0.89</v>
      </c>
      <c r="K236">
        <v>0.89</v>
      </c>
      <c r="L236">
        <v>0.89</v>
      </c>
      <c r="M236">
        <v>0.89</v>
      </c>
      <c r="N236">
        <v>0.89</v>
      </c>
      <c r="O236">
        <v>0.89</v>
      </c>
      <c r="P236">
        <v>0.89</v>
      </c>
      <c r="Q236">
        <v>0.89</v>
      </c>
      <c r="R236">
        <v>0.89</v>
      </c>
      <c r="U236" t="s">
        <v>27</v>
      </c>
      <c r="V236">
        <v>0.78</v>
      </c>
      <c r="W236">
        <v>0.78</v>
      </c>
      <c r="X236">
        <v>0.78</v>
      </c>
      <c r="Y236">
        <v>0.78</v>
      </c>
      <c r="Z236">
        <v>0.78</v>
      </c>
      <c r="AA236">
        <v>0.78</v>
      </c>
      <c r="AB236">
        <v>0.78</v>
      </c>
      <c r="AC236">
        <v>0.78</v>
      </c>
      <c r="AD236">
        <v>0.78</v>
      </c>
      <c r="AE236">
        <v>0.78</v>
      </c>
      <c r="AF236" s="1">
        <v>0.78</v>
      </c>
      <c r="AG236">
        <v>0.78</v>
      </c>
      <c r="AH236">
        <v>0.78</v>
      </c>
      <c r="AI236">
        <v>0.78</v>
      </c>
      <c r="AJ236">
        <v>0.78</v>
      </c>
      <c r="AK236">
        <v>0.78</v>
      </c>
      <c r="AL236">
        <v>0.78</v>
      </c>
    </row>
    <row r="237" spans="1:38" x14ac:dyDescent="0.2">
      <c r="B237" t="s">
        <v>28</v>
      </c>
      <c r="C237">
        <v>0.89</v>
      </c>
      <c r="D237">
        <v>0.89</v>
      </c>
      <c r="E237">
        <v>0.89</v>
      </c>
      <c r="F237">
        <v>0.89</v>
      </c>
      <c r="G237">
        <v>0.89</v>
      </c>
      <c r="H237">
        <v>0.35799999999999998</v>
      </c>
      <c r="I237">
        <v>0.89</v>
      </c>
      <c r="J237">
        <v>0.89</v>
      </c>
      <c r="K237">
        <v>0.89</v>
      </c>
      <c r="L237">
        <v>0.89</v>
      </c>
      <c r="M237">
        <v>0.89</v>
      </c>
      <c r="N237">
        <v>0.89</v>
      </c>
      <c r="O237">
        <v>0.89</v>
      </c>
      <c r="P237">
        <v>0.89</v>
      </c>
      <c r="Q237">
        <v>0.89</v>
      </c>
      <c r="R237">
        <v>0.89</v>
      </c>
      <c r="U237" t="s">
        <v>28</v>
      </c>
      <c r="V237">
        <v>0.78</v>
      </c>
      <c r="W237">
        <v>0.78</v>
      </c>
      <c r="X237">
        <v>0.78</v>
      </c>
      <c r="Y237">
        <v>0.78</v>
      </c>
      <c r="Z237">
        <v>0.78</v>
      </c>
      <c r="AA237">
        <v>0.78</v>
      </c>
      <c r="AB237">
        <v>0.78</v>
      </c>
      <c r="AC237">
        <v>0.78</v>
      </c>
      <c r="AD237">
        <v>0.78</v>
      </c>
      <c r="AE237">
        <v>0.78</v>
      </c>
      <c r="AF237" s="1">
        <v>0.78</v>
      </c>
      <c r="AG237">
        <v>0.78</v>
      </c>
      <c r="AH237">
        <v>0.78</v>
      </c>
      <c r="AI237">
        <v>0.78</v>
      </c>
      <c r="AJ237">
        <v>0.78</v>
      </c>
      <c r="AK237">
        <v>0.78</v>
      </c>
      <c r="AL237">
        <v>0.78</v>
      </c>
    </row>
    <row r="238" spans="1:38" x14ac:dyDescent="0.2">
      <c r="B238" t="s">
        <v>29</v>
      </c>
      <c r="C238">
        <v>0.89</v>
      </c>
      <c r="D238">
        <v>0.89</v>
      </c>
      <c r="E238">
        <v>0.89</v>
      </c>
      <c r="F238">
        <v>0.89</v>
      </c>
      <c r="G238">
        <v>0.89</v>
      </c>
      <c r="H238">
        <v>0.35799999999999998</v>
      </c>
      <c r="I238">
        <v>0.89</v>
      </c>
      <c r="J238">
        <v>0.89</v>
      </c>
      <c r="K238">
        <v>0.89</v>
      </c>
      <c r="L238">
        <v>0.89</v>
      </c>
      <c r="M238">
        <v>0.89</v>
      </c>
      <c r="N238">
        <v>0.89</v>
      </c>
      <c r="O238">
        <v>0.89</v>
      </c>
      <c r="P238">
        <v>0.89</v>
      </c>
      <c r="Q238">
        <v>0.89</v>
      </c>
      <c r="R238">
        <v>0.89</v>
      </c>
      <c r="U238" t="s">
        <v>29</v>
      </c>
      <c r="V238">
        <v>0.78</v>
      </c>
      <c r="W238">
        <v>0.78</v>
      </c>
      <c r="X238">
        <v>0.78</v>
      </c>
      <c r="Y238">
        <v>0.78</v>
      </c>
      <c r="Z238">
        <v>0.78</v>
      </c>
      <c r="AA238">
        <v>0.78</v>
      </c>
      <c r="AB238">
        <v>0.78</v>
      </c>
      <c r="AC238">
        <v>0.78</v>
      </c>
      <c r="AD238">
        <v>0.78</v>
      </c>
      <c r="AE238">
        <v>0.78</v>
      </c>
      <c r="AF238" s="1">
        <v>0.78</v>
      </c>
      <c r="AG238">
        <v>0.78</v>
      </c>
      <c r="AH238">
        <v>0.78</v>
      </c>
      <c r="AI238">
        <v>0.78</v>
      </c>
      <c r="AJ238">
        <v>0.78</v>
      </c>
      <c r="AK238">
        <v>0.78</v>
      </c>
      <c r="AL238">
        <v>0.78</v>
      </c>
    </row>
    <row r="239" spans="1:38" x14ac:dyDescent="0.2">
      <c r="B239" t="s">
        <v>30</v>
      </c>
      <c r="C239">
        <v>0.89</v>
      </c>
      <c r="D239">
        <v>0.89</v>
      </c>
      <c r="E239">
        <v>0.89</v>
      </c>
      <c r="F239">
        <v>0.89</v>
      </c>
      <c r="G239">
        <v>0.89</v>
      </c>
      <c r="H239">
        <v>0.35799999999999998</v>
      </c>
      <c r="I239">
        <v>0.89</v>
      </c>
      <c r="J239">
        <v>0.89</v>
      </c>
      <c r="K239">
        <v>0.89</v>
      </c>
      <c r="L239">
        <v>0.89</v>
      </c>
      <c r="M239">
        <v>0.89</v>
      </c>
      <c r="N239">
        <v>0.89</v>
      </c>
      <c r="O239">
        <v>0.89</v>
      </c>
      <c r="P239">
        <v>0.89</v>
      </c>
      <c r="Q239">
        <v>0.89</v>
      </c>
      <c r="R239">
        <v>0.89</v>
      </c>
      <c r="U239" t="s">
        <v>30</v>
      </c>
      <c r="V239">
        <v>0.78</v>
      </c>
      <c r="W239">
        <v>0.78</v>
      </c>
      <c r="X239">
        <v>0.78</v>
      </c>
      <c r="Y239">
        <v>0.78</v>
      </c>
      <c r="Z239">
        <v>0.78</v>
      </c>
      <c r="AA239">
        <v>0.78</v>
      </c>
      <c r="AB239">
        <v>0.78</v>
      </c>
      <c r="AC239">
        <v>0.78</v>
      </c>
      <c r="AD239">
        <v>0.78</v>
      </c>
      <c r="AE239">
        <v>0.78</v>
      </c>
      <c r="AF239" s="1">
        <v>0.78</v>
      </c>
      <c r="AG239">
        <v>0.78</v>
      </c>
      <c r="AH239">
        <v>0.78</v>
      </c>
      <c r="AI239">
        <v>0.78</v>
      </c>
      <c r="AJ239">
        <v>0.78</v>
      </c>
      <c r="AK239">
        <v>0.78</v>
      </c>
      <c r="AL239">
        <v>0.78</v>
      </c>
    </row>
    <row r="240" spans="1:38" x14ac:dyDescent="0.2">
      <c r="B240" t="s">
        <v>31</v>
      </c>
      <c r="C240">
        <v>0.89</v>
      </c>
      <c r="D240">
        <v>0.89</v>
      </c>
      <c r="E240">
        <v>0.89</v>
      </c>
      <c r="F240">
        <v>0.89</v>
      </c>
      <c r="G240">
        <v>0.89</v>
      </c>
      <c r="H240">
        <v>0.35799999999999998</v>
      </c>
      <c r="I240">
        <v>0.89</v>
      </c>
      <c r="J240">
        <v>0.89</v>
      </c>
      <c r="K240">
        <v>0.89</v>
      </c>
      <c r="L240">
        <v>0.89</v>
      </c>
      <c r="M240">
        <v>0.89</v>
      </c>
      <c r="N240">
        <v>0.89</v>
      </c>
      <c r="O240">
        <v>0.89</v>
      </c>
      <c r="P240">
        <v>0.89</v>
      </c>
      <c r="Q240">
        <v>0.89</v>
      </c>
      <c r="R240">
        <v>0.89</v>
      </c>
      <c r="U240" t="s">
        <v>31</v>
      </c>
      <c r="V240">
        <v>0.78</v>
      </c>
      <c r="W240">
        <v>0.78</v>
      </c>
      <c r="X240">
        <v>0.78</v>
      </c>
      <c r="Y240">
        <v>0.78</v>
      </c>
      <c r="Z240">
        <v>0.78</v>
      </c>
      <c r="AA240">
        <v>0.78</v>
      </c>
      <c r="AB240">
        <v>0.78</v>
      </c>
      <c r="AC240">
        <v>0.78</v>
      </c>
      <c r="AD240">
        <v>0.78</v>
      </c>
      <c r="AE240">
        <v>0.78</v>
      </c>
      <c r="AF240" s="1">
        <v>0.78</v>
      </c>
      <c r="AG240">
        <v>0.78</v>
      </c>
      <c r="AH240">
        <v>0.78</v>
      </c>
      <c r="AI240">
        <v>0.78</v>
      </c>
      <c r="AJ240">
        <v>0.78</v>
      </c>
      <c r="AK240">
        <v>0.78</v>
      </c>
      <c r="AL240">
        <v>0.78</v>
      </c>
    </row>
    <row r="241" spans="2:38" x14ac:dyDescent="0.2">
      <c r="B241" t="s">
        <v>32</v>
      </c>
      <c r="C241">
        <v>0.89</v>
      </c>
      <c r="D241">
        <v>0.89</v>
      </c>
      <c r="E241">
        <v>0.89</v>
      </c>
      <c r="F241">
        <v>0.89</v>
      </c>
      <c r="G241">
        <v>0.89</v>
      </c>
      <c r="H241">
        <v>0.35799999999999998</v>
      </c>
      <c r="I241">
        <v>0.89</v>
      </c>
      <c r="J241">
        <v>0.89</v>
      </c>
      <c r="K241">
        <v>0.89</v>
      </c>
      <c r="L241">
        <v>0.89</v>
      </c>
      <c r="M241">
        <v>0.89</v>
      </c>
      <c r="N241">
        <v>0.89</v>
      </c>
      <c r="O241">
        <v>0.89</v>
      </c>
      <c r="P241">
        <v>0.89</v>
      </c>
      <c r="Q241">
        <v>0.89</v>
      </c>
      <c r="R241">
        <v>0.89</v>
      </c>
      <c r="U241" t="s">
        <v>32</v>
      </c>
      <c r="V241">
        <v>0.78</v>
      </c>
      <c r="W241">
        <v>0.78</v>
      </c>
      <c r="X241">
        <v>0.78</v>
      </c>
      <c r="Y241">
        <v>0.78</v>
      </c>
      <c r="Z241">
        <v>0.78</v>
      </c>
      <c r="AA241">
        <v>0.78</v>
      </c>
      <c r="AB241">
        <v>0.78</v>
      </c>
      <c r="AC241">
        <v>0.78</v>
      </c>
      <c r="AD241">
        <v>0.78</v>
      </c>
      <c r="AE241">
        <v>0.78</v>
      </c>
      <c r="AF241" s="1">
        <v>0.78</v>
      </c>
      <c r="AG241">
        <v>0.78</v>
      </c>
      <c r="AH241">
        <v>0.78</v>
      </c>
      <c r="AI241">
        <v>0.78</v>
      </c>
      <c r="AJ241">
        <v>0.78</v>
      </c>
      <c r="AK241">
        <v>0.78</v>
      </c>
      <c r="AL241">
        <v>0.78</v>
      </c>
    </row>
    <row r="242" spans="2:38" x14ac:dyDescent="0.2">
      <c r="B242" t="s">
        <v>33</v>
      </c>
      <c r="C242">
        <v>0.89</v>
      </c>
      <c r="D242">
        <v>0.89</v>
      </c>
      <c r="E242">
        <v>0.89</v>
      </c>
      <c r="F242">
        <v>0.89</v>
      </c>
      <c r="G242">
        <v>0.89</v>
      </c>
      <c r="H242">
        <v>0.35799999999999998</v>
      </c>
      <c r="I242">
        <v>0.89</v>
      </c>
      <c r="J242">
        <v>0.89</v>
      </c>
      <c r="K242">
        <v>0.89</v>
      </c>
      <c r="L242">
        <v>0.89</v>
      </c>
      <c r="M242">
        <v>0.89</v>
      </c>
      <c r="N242">
        <v>0.89</v>
      </c>
      <c r="O242">
        <v>0.89</v>
      </c>
      <c r="P242">
        <v>0.89</v>
      </c>
      <c r="Q242">
        <v>0.89</v>
      </c>
      <c r="R242">
        <v>0.89</v>
      </c>
      <c r="U242" t="s">
        <v>33</v>
      </c>
      <c r="V242">
        <v>0.78</v>
      </c>
      <c r="W242">
        <v>0.78</v>
      </c>
      <c r="X242">
        <v>0.78</v>
      </c>
      <c r="Y242">
        <v>0.78</v>
      </c>
      <c r="Z242">
        <v>0.78</v>
      </c>
      <c r="AA242">
        <v>0.78</v>
      </c>
      <c r="AB242">
        <v>0.78</v>
      </c>
      <c r="AC242">
        <v>0.78</v>
      </c>
      <c r="AD242">
        <v>0.78</v>
      </c>
      <c r="AE242">
        <v>0.78</v>
      </c>
      <c r="AF242" s="1">
        <v>0.78</v>
      </c>
      <c r="AG242">
        <v>0.78</v>
      </c>
      <c r="AH242">
        <v>0.78</v>
      </c>
      <c r="AI242">
        <v>0.78</v>
      </c>
      <c r="AJ242">
        <v>0.78</v>
      </c>
      <c r="AK242">
        <v>0.78</v>
      </c>
      <c r="AL242">
        <v>0.78</v>
      </c>
    </row>
    <row r="243" spans="2:38" x14ac:dyDescent="0.2">
      <c r="B243" t="s">
        <v>34</v>
      </c>
      <c r="C243">
        <v>0.89</v>
      </c>
      <c r="D243">
        <v>0.89</v>
      </c>
      <c r="E243">
        <v>0.89</v>
      </c>
      <c r="F243">
        <v>0.89</v>
      </c>
      <c r="G243">
        <v>0.89</v>
      </c>
      <c r="H243">
        <v>0.35799999999999998</v>
      </c>
      <c r="I243">
        <v>0.89</v>
      </c>
      <c r="J243">
        <v>0.89</v>
      </c>
      <c r="K243">
        <v>0.89</v>
      </c>
      <c r="L243">
        <v>0.89</v>
      </c>
      <c r="M243">
        <v>0.89</v>
      </c>
      <c r="N243">
        <v>0.89</v>
      </c>
      <c r="O243">
        <v>0.89</v>
      </c>
      <c r="P243">
        <v>0.89</v>
      </c>
      <c r="Q243">
        <v>0.89</v>
      </c>
      <c r="R243">
        <v>0.89</v>
      </c>
      <c r="U243" t="s">
        <v>34</v>
      </c>
      <c r="V243">
        <v>0.78</v>
      </c>
      <c r="W243">
        <v>0.78</v>
      </c>
      <c r="X243">
        <v>0.78</v>
      </c>
      <c r="Y243">
        <v>0.78</v>
      </c>
      <c r="Z243">
        <v>0.78</v>
      </c>
      <c r="AA243">
        <v>0.78</v>
      </c>
      <c r="AB243">
        <v>0.78</v>
      </c>
      <c r="AC243">
        <v>0.78</v>
      </c>
      <c r="AD243">
        <v>0.78</v>
      </c>
      <c r="AE243">
        <v>0.78</v>
      </c>
      <c r="AF243" s="1">
        <v>0.78</v>
      </c>
      <c r="AG243">
        <v>0.78</v>
      </c>
      <c r="AH243">
        <v>0.78</v>
      </c>
      <c r="AI243">
        <v>0.78</v>
      </c>
      <c r="AJ243">
        <v>0.78</v>
      </c>
      <c r="AK243">
        <v>0.78</v>
      </c>
      <c r="AL243">
        <v>0.78</v>
      </c>
    </row>
    <row r="244" spans="2:38" x14ac:dyDescent="0.2">
      <c r="B244" t="s">
        <v>35</v>
      </c>
      <c r="C244">
        <v>0.89</v>
      </c>
      <c r="D244">
        <v>0.89</v>
      </c>
      <c r="E244">
        <v>0.89</v>
      </c>
      <c r="F244">
        <v>0.89</v>
      </c>
      <c r="G244">
        <v>0.89</v>
      </c>
      <c r="H244">
        <v>0.35799999999999998</v>
      </c>
      <c r="I244">
        <v>0.89</v>
      </c>
      <c r="J244">
        <v>0.89</v>
      </c>
      <c r="K244">
        <v>0.89</v>
      </c>
      <c r="L244">
        <v>0.89</v>
      </c>
      <c r="M244">
        <v>0.89</v>
      </c>
      <c r="N244">
        <v>0.89</v>
      </c>
      <c r="O244">
        <v>0.89</v>
      </c>
      <c r="P244">
        <v>0.89</v>
      </c>
      <c r="Q244">
        <v>0.89</v>
      </c>
      <c r="R244">
        <v>0.89</v>
      </c>
      <c r="U244" t="s">
        <v>35</v>
      </c>
      <c r="V244">
        <v>0.78</v>
      </c>
      <c r="W244">
        <v>0.78</v>
      </c>
      <c r="X244">
        <v>0.78</v>
      </c>
      <c r="Y244">
        <v>0.78</v>
      </c>
      <c r="Z244">
        <v>0.78</v>
      </c>
      <c r="AA244">
        <v>0.78</v>
      </c>
      <c r="AB244">
        <v>0.78</v>
      </c>
      <c r="AC244">
        <v>0.78</v>
      </c>
      <c r="AD244">
        <v>0.78</v>
      </c>
      <c r="AE244">
        <v>0.78</v>
      </c>
      <c r="AF244" s="1">
        <v>0.78</v>
      </c>
      <c r="AG244">
        <v>0.78</v>
      </c>
      <c r="AH244">
        <v>0.78</v>
      </c>
      <c r="AI244">
        <v>0.78</v>
      </c>
      <c r="AJ244">
        <v>0.78</v>
      </c>
      <c r="AK244">
        <v>0.78</v>
      </c>
      <c r="AL244">
        <v>0.78</v>
      </c>
    </row>
    <row r="245" spans="2:38" x14ac:dyDescent="0.2">
      <c r="B245" t="s">
        <v>36</v>
      </c>
      <c r="C245">
        <v>0.89</v>
      </c>
      <c r="D245">
        <v>0.89</v>
      </c>
      <c r="E245">
        <v>0.89</v>
      </c>
      <c r="F245">
        <v>0.89</v>
      </c>
      <c r="G245">
        <v>0.89</v>
      </c>
      <c r="H245">
        <v>0.35799999999999998</v>
      </c>
      <c r="I245">
        <v>0.89</v>
      </c>
      <c r="J245">
        <v>0.89</v>
      </c>
      <c r="K245">
        <v>0.89</v>
      </c>
      <c r="L245">
        <v>0.89</v>
      </c>
      <c r="M245">
        <v>0.89</v>
      </c>
      <c r="N245">
        <v>0.89</v>
      </c>
      <c r="O245">
        <v>0.89</v>
      </c>
      <c r="P245">
        <v>0.89</v>
      </c>
      <c r="Q245">
        <v>0.89</v>
      </c>
      <c r="R245">
        <v>0.89</v>
      </c>
      <c r="U245" t="s">
        <v>36</v>
      </c>
      <c r="V245">
        <v>0.78</v>
      </c>
      <c r="W245">
        <v>0.78</v>
      </c>
      <c r="X245">
        <v>0.78</v>
      </c>
      <c r="Y245">
        <v>0.78</v>
      </c>
      <c r="Z245">
        <v>0.78</v>
      </c>
      <c r="AA245">
        <v>0.78</v>
      </c>
      <c r="AB245">
        <v>0.78</v>
      </c>
      <c r="AC245">
        <v>0.78</v>
      </c>
      <c r="AD245">
        <v>0.78</v>
      </c>
      <c r="AE245">
        <v>0.78</v>
      </c>
      <c r="AF245" s="1">
        <v>0.78</v>
      </c>
      <c r="AG245">
        <v>0.78</v>
      </c>
      <c r="AH245">
        <v>0.78</v>
      </c>
      <c r="AI245">
        <v>0.78</v>
      </c>
      <c r="AJ245">
        <v>0.78</v>
      </c>
      <c r="AK245">
        <v>0.78</v>
      </c>
      <c r="AL245">
        <v>0.78</v>
      </c>
    </row>
    <row r="246" spans="2:38" x14ac:dyDescent="0.2">
      <c r="B246" t="s">
        <v>37</v>
      </c>
      <c r="C246">
        <v>0.89</v>
      </c>
      <c r="D246">
        <v>0.89</v>
      </c>
      <c r="E246">
        <v>0.89</v>
      </c>
      <c r="F246">
        <v>0.89</v>
      </c>
      <c r="G246">
        <v>0.89</v>
      </c>
      <c r="H246">
        <v>0.35799999999999998</v>
      </c>
      <c r="I246">
        <v>0.89</v>
      </c>
      <c r="J246">
        <v>0.89</v>
      </c>
      <c r="K246">
        <v>0.89</v>
      </c>
      <c r="L246">
        <v>0.89</v>
      </c>
      <c r="M246">
        <v>0.89</v>
      </c>
      <c r="N246">
        <v>0.89</v>
      </c>
      <c r="O246">
        <v>0.89</v>
      </c>
      <c r="P246">
        <v>0.89</v>
      </c>
      <c r="Q246">
        <v>0.89</v>
      </c>
      <c r="R246">
        <v>0.89</v>
      </c>
      <c r="U246" t="s">
        <v>37</v>
      </c>
      <c r="V246">
        <v>0.78</v>
      </c>
      <c r="W246">
        <v>0.78</v>
      </c>
      <c r="X246">
        <v>0.78</v>
      </c>
      <c r="Y246">
        <v>0.78</v>
      </c>
      <c r="Z246">
        <v>0.78</v>
      </c>
      <c r="AA246">
        <v>0.78</v>
      </c>
      <c r="AB246">
        <v>0.78</v>
      </c>
      <c r="AC246">
        <v>0.78</v>
      </c>
      <c r="AD246">
        <v>0.78</v>
      </c>
      <c r="AE246">
        <v>0.78</v>
      </c>
      <c r="AF246" s="1">
        <v>0.78</v>
      </c>
      <c r="AG246">
        <v>0.78</v>
      </c>
      <c r="AH246">
        <v>0.78</v>
      </c>
      <c r="AI246">
        <v>0.78</v>
      </c>
      <c r="AJ246">
        <v>0.78</v>
      </c>
      <c r="AK246">
        <v>0.78</v>
      </c>
      <c r="AL246">
        <v>0.78</v>
      </c>
    </row>
    <row r="247" spans="2:38" x14ac:dyDescent="0.2">
      <c r="B247" t="s">
        <v>38</v>
      </c>
      <c r="C247">
        <v>0.89</v>
      </c>
      <c r="D247">
        <v>0.89</v>
      </c>
      <c r="E247">
        <v>0.89</v>
      </c>
      <c r="F247">
        <v>0.89</v>
      </c>
      <c r="G247">
        <v>0.89</v>
      </c>
      <c r="H247">
        <v>0.35799999999999998</v>
      </c>
      <c r="I247">
        <v>0.89</v>
      </c>
      <c r="J247">
        <v>0.89</v>
      </c>
      <c r="K247">
        <v>0.89</v>
      </c>
      <c r="L247">
        <v>0.89</v>
      </c>
      <c r="M247">
        <v>0.89</v>
      </c>
      <c r="N247">
        <v>0.89</v>
      </c>
      <c r="O247">
        <v>0.89</v>
      </c>
      <c r="P247">
        <v>0.89</v>
      </c>
      <c r="Q247">
        <v>0.89</v>
      </c>
      <c r="R247">
        <v>0.89</v>
      </c>
      <c r="U247" t="s">
        <v>38</v>
      </c>
      <c r="V247">
        <v>0.78</v>
      </c>
      <c r="W247">
        <v>0.78</v>
      </c>
      <c r="X247">
        <v>0.78</v>
      </c>
      <c r="Y247">
        <v>0.78</v>
      </c>
      <c r="Z247">
        <v>0.78</v>
      </c>
      <c r="AA247">
        <v>0.78</v>
      </c>
      <c r="AB247">
        <v>0.78</v>
      </c>
      <c r="AC247">
        <v>0.78</v>
      </c>
      <c r="AD247">
        <v>0.78</v>
      </c>
      <c r="AE247">
        <v>0.78</v>
      </c>
      <c r="AF247" s="1">
        <v>0.78</v>
      </c>
      <c r="AG247">
        <v>0.78</v>
      </c>
      <c r="AH247">
        <v>0.78</v>
      </c>
      <c r="AI247">
        <v>0.78</v>
      </c>
      <c r="AJ247">
        <v>0.78</v>
      </c>
      <c r="AK247">
        <v>0.78</v>
      </c>
      <c r="AL247">
        <v>0.78</v>
      </c>
    </row>
    <row r="248" spans="2:38" x14ac:dyDescent="0.2">
      <c r="B248" t="s">
        <v>39</v>
      </c>
      <c r="C248">
        <v>0.89</v>
      </c>
      <c r="D248">
        <v>0.89</v>
      </c>
      <c r="E248">
        <v>0.89</v>
      </c>
      <c r="F248">
        <v>0.89</v>
      </c>
      <c r="G248">
        <v>0.89</v>
      </c>
      <c r="H248">
        <v>0.35799999999999998</v>
      </c>
      <c r="I248">
        <v>0.89</v>
      </c>
      <c r="J248">
        <v>0.89</v>
      </c>
      <c r="K248">
        <v>0.89</v>
      </c>
      <c r="L248">
        <v>0.89</v>
      </c>
      <c r="M248">
        <v>0.89</v>
      </c>
      <c r="N248">
        <v>0.89</v>
      </c>
      <c r="O248">
        <v>0.89</v>
      </c>
      <c r="P248">
        <v>0.89</v>
      </c>
      <c r="Q248">
        <v>0.89</v>
      </c>
      <c r="R248">
        <v>0.89</v>
      </c>
      <c r="U248" t="s">
        <v>39</v>
      </c>
      <c r="V248">
        <v>0.78</v>
      </c>
      <c r="W248">
        <v>0.78</v>
      </c>
      <c r="X248">
        <v>0.78</v>
      </c>
      <c r="Y248">
        <v>0.78</v>
      </c>
      <c r="Z248">
        <v>0.78</v>
      </c>
      <c r="AA248">
        <v>0.78</v>
      </c>
      <c r="AB248">
        <v>0.78</v>
      </c>
      <c r="AC248">
        <v>0.78</v>
      </c>
      <c r="AD248">
        <v>0.78</v>
      </c>
      <c r="AE248">
        <v>0.78</v>
      </c>
      <c r="AF248" s="1">
        <v>0.78</v>
      </c>
      <c r="AG248">
        <v>0.78</v>
      </c>
      <c r="AH248">
        <v>0.78</v>
      </c>
      <c r="AI248">
        <v>0.78</v>
      </c>
      <c r="AJ248">
        <v>0.78</v>
      </c>
      <c r="AK248">
        <v>0.78</v>
      </c>
      <c r="AL248">
        <v>0.78</v>
      </c>
    </row>
    <row r="249" spans="2:38" x14ac:dyDescent="0.2">
      <c r="B249" t="s">
        <v>40</v>
      </c>
      <c r="C249">
        <v>0.89</v>
      </c>
      <c r="D249">
        <v>0.89</v>
      </c>
      <c r="E249">
        <v>0.89</v>
      </c>
      <c r="F249">
        <v>0.89</v>
      </c>
      <c r="G249">
        <v>0.89</v>
      </c>
      <c r="H249">
        <v>0.35799999999999998</v>
      </c>
      <c r="I249">
        <v>0.89</v>
      </c>
      <c r="J249">
        <v>0.89</v>
      </c>
      <c r="K249">
        <v>0.89</v>
      </c>
      <c r="L249">
        <v>0.89</v>
      </c>
      <c r="M249">
        <v>0.89</v>
      </c>
      <c r="N249">
        <v>0.89</v>
      </c>
      <c r="O249">
        <v>0.89</v>
      </c>
      <c r="P249">
        <v>0.89</v>
      </c>
      <c r="Q249">
        <v>0.89</v>
      </c>
      <c r="R249">
        <v>0.89</v>
      </c>
      <c r="U249" t="s">
        <v>40</v>
      </c>
      <c r="V249">
        <v>0.78</v>
      </c>
      <c r="W249">
        <v>0.78</v>
      </c>
      <c r="X249">
        <v>0.78</v>
      </c>
      <c r="Y249">
        <v>0.78</v>
      </c>
      <c r="Z249">
        <v>0.78</v>
      </c>
      <c r="AA249">
        <v>0.78</v>
      </c>
      <c r="AB249">
        <v>0.78</v>
      </c>
      <c r="AC249">
        <v>0.78</v>
      </c>
      <c r="AD249">
        <v>0.78</v>
      </c>
      <c r="AE249">
        <v>0.78</v>
      </c>
      <c r="AF249" s="1">
        <v>0.78</v>
      </c>
      <c r="AG249">
        <v>0.78</v>
      </c>
      <c r="AH249">
        <v>0.78</v>
      </c>
      <c r="AI249">
        <v>0.78</v>
      </c>
      <c r="AJ249">
        <v>0.78</v>
      </c>
      <c r="AK249">
        <v>0.78</v>
      </c>
      <c r="AL249">
        <v>0.78</v>
      </c>
    </row>
    <row r="250" spans="2:38" x14ac:dyDescent="0.2">
      <c r="B250" t="s">
        <v>41</v>
      </c>
      <c r="C250">
        <v>0.89</v>
      </c>
      <c r="D250">
        <v>0.89</v>
      </c>
      <c r="E250">
        <v>0.89</v>
      </c>
      <c r="F250">
        <v>0.89</v>
      </c>
      <c r="G250">
        <v>0.89</v>
      </c>
      <c r="H250">
        <v>0.35799999999999998</v>
      </c>
      <c r="I250">
        <v>0.89</v>
      </c>
      <c r="J250">
        <v>0.89</v>
      </c>
      <c r="K250">
        <v>0.89</v>
      </c>
      <c r="L250">
        <v>0.89</v>
      </c>
      <c r="M250">
        <v>0.89</v>
      </c>
      <c r="N250">
        <v>0.89</v>
      </c>
      <c r="O250">
        <v>0.89</v>
      </c>
      <c r="P250">
        <v>0.89</v>
      </c>
      <c r="Q250">
        <v>0.89</v>
      </c>
      <c r="R250">
        <v>0.89</v>
      </c>
      <c r="U250" t="s">
        <v>41</v>
      </c>
      <c r="V250">
        <v>0.78</v>
      </c>
      <c r="W250">
        <v>0.78</v>
      </c>
      <c r="X250">
        <v>0.78</v>
      </c>
      <c r="Y250">
        <v>0.78</v>
      </c>
      <c r="Z250">
        <v>0.78</v>
      </c>
      <c r="AA250">
        <v>0.78</v>
      </c>
      <c r="AB250">
        <v>0.78</v>
      </c>
      <c r="AC250">
        <v>0.78</v>
      </c>
      <c r="AD250">
        <v>0.78</v>
      </c>
      <c r="AE250">
        <v>0.78</v>
      </c>
      <c r="AF250" s="1">
        <v>0.78</v>
      </c>
      <c r="AG250">
        <v>0.78</v>
      </c>
      <c r="AH250">
        <v>0.78</v>
      </c>
      <c r="AI250">
        <v>0.78</v>
      </c>
      <c r="AJ250">
        <v>0.78</v>
      </c>
      <c r="AK250">
        <v>0.78</v>
      </c>
      <c r="AL250">
        <v>0.78</v>
      </c>
    </row>
    <row r="251" spans="2:38" x14ac:dyDescent="0.2">
      <c r="B251" t="s">
        <v>42</v>
      </c>
      <c r="C251">
        <v>0.89</v>
      </c>
      <c r="D251">
        <v>0.89</v>
      </c>
      <c r="E251">
        <v>0.89</v>
      </c>
      <c r="F251">
        <v>0.89</v>
      </c>
      <c r="G251">
        <v>0.89</v>
      </c>
      <c r="H251">
        <v>0.35799999999999998</v>
      </c>
      <c r="I251">
        <v>0.89</v>
      </c>
      <c r="J251">
        <v>0.89</v>
      </c>
      <c r="K251">
        <v>0.89</v>
      </c>
      <c r="L251">
        <v>0.89</v>
      </c>
      <c r="M251">
        <v>0.89</v>
      </c>
      <c r="N251">
        <v>0.89</v>
      </c>
      <c r="O251">
        <v>0.89</v>
      </c>
      <c r="P251">
        <v>0.89</v>
      </c>
      <c r="Q251">
        <v>0.89</v>
      </c>
      <c r="R251">
        <v>0.89</v>
      </c>
      <c r="U251" t="s">
        <v>42</v>
      </c>
      <c r="V251">
        <v>0.78</v>
      </c>
      <c r="W251">
        <v>0.78</v>
      </c>
      <c r="X251">
        <v>0.78</v>
      </c>
      <c r="Y251">
        <v>0.78</v>
      </c>
      <c r="Z251">
        <v>0.78</v>
      </c>
      <c r="AA251">
        <v>0.78</v>
      </c>
      <c r="AB251">
        <v>0.78</v>
      </c>
      <c r="AC251">
        <v>0.78</v>
      </c>
      <c r="AD251">
        <v>0.78</v>
      </c>
      <c r="AE251">
        <v>0.78</v>
      </c>
      <c r="AF251" s="1">
        <v>0.78</v>
      </c>
      <c r="AG251">
        <v>0.78</v>
      </c>
      <c r="AH251">
        <v>0.78</v>
      </c>
      <c r="AI251">
        <v>0.78</v>
      </c>
      <c r="AJ251">
        <v>0.78</v>
      </c>
      <c r="AK251">
        <v>0.78</v>
      </c>
      <c r="AL251">
        <v>0.78</v>
      </c>
    </row>
    <row r="252" spans="2:38" x14ac:dyDescent="0.2">
      <c r="B252" t="s">
        <v>43</v>
      </c>
      <c r="C252">
        <v>0.89</v>
      </c>
      <c r="D252">
        <v>0.89</v>
      </c>
      <c r="E252">
        <v>0.89</v>
      </c>
      <c r="F252">
        <v>0.89</v>
      </c>
      <c r="G252">
        <v>0.89</v>
      </c>
      <c r="H252">
        <v>0.35799999999999998</v>
      </c>
      <c r="I252">
        <v>0.89</v>
      </c>
      <c r="J252">
        <v>0.89</v>
      </c>
      <c r="K252">
        <v>0.89</v>
      </c>
      <c r="L252">
        <v>0.89</v>
      </c>
      <c r="M252">
        <v>0.89</v>
      </c>
      <c r="N252">
        <v>0.89</v>
      </c>
      <c r="O252">
        <v>0.89</v>
      </c>
      <c r="P252">
        <v>0.89</v>
      </c>
      <c r="Q252">
        <v>0.89</v>
      </c>
      <c r="R252">
        <v>0.89</v>
      </c>
      <c r="U252" t="s">
        <v>43</v>
      </c>
      <c r="V252">
        <v>0.78</v>
      </c>
      <c r="W252">
        <v>0.78</v>
      </c>
      <c r="X252">
        <v>0.78</v>
      </c>
      <c r="Y252">
        <v>0.78</v>
      </c>
      <c r="Z252">
        <v>0.78</v>
      </c>
      <c r="AA252">
        <v>0.78</v>
      </c>
      <c r="AB252">
        <v>0.78</v>
      </c>
      <c r="AC252">
        <v>0.78</v>
      </c>
      <c r="AD252">
        <v>0.78</v>
      </c>
      <c r="AE252">
        <v>0.78</v>
      </c>
      <c r="AF252" s="1">
        <v>0.78</v>
      </c>
      <c r="AG252">
        <v>0.78</v>
      </c>
      <c r="AH252">
        <v>0.78</v>
      </c>
      <c r="AI252">
        <v>0.78</v>
      </c>
      <c r="AJ252">
        <v>0.78</v>
      </c>
      <c r="AK252">
        <v>0.78</v>
      </c>
      <c r="AL252">
        <v>0.78</v>
      </c>
    </row>
    <row r="253" spans="2:38" x14ac:dyDescent="0.2">
      <c r="B253" t="s">
        <v>44</v>
      </c>
      <c r="C253">
        <v>0.89</v>
      </c>
      <c r="D253">
        <v>0.89</v>
      </c>
      <c r="E253">
        <v>0.89</v>
      </c>
      <c r="F253">
        <v>0.89</v>
      </c>
      <c r="G253">
        <v>0.89</v>
      </c>
      <c r="H253">
        <v>0.35799999999999998</v>
      </c>
      <c r="I253">
        <v>0.89</v>
      </c>
      <c r="J253">
        <v>0.89</v>
      </c>
      <c r="K253">
        <v>0.89</v>
      </c>
      <c r="L253">
        <v>0.89</v>
      </c>
      <c r="M253">
        <v>0.89</v>
      </c>
      <c r="N253">
        <v>0.89</v>
      </c>
      <c r="O253">
        <v>0.89</v>
      </c>
      <c r="P253">
        <v>0.89</v>
      </c>
      <c r="Q253">
        <v>0.89</v>
      </c>
      <c r="R253">
        <v>0.89</v>
      </c>
      <c r="U253" t="s">
        <v>44</v>
      </c>
      <c r="V253">
        <v>0.78</v>
      </c>
      <c r="W253">
        <v>0.78</v>
      </c>
      <c r="X253">
        <v>0.78</v>
      </c>
      <c r="Y253">
        <v>0.78</v>
      </c>
      <c r="Z253">
        <v>0.78</v>
      </c>
      <c r="AA253">
        <v>0.78</v>
      </c>
      <c r="AB253">
        <v>0.78</v>
      </c>
      <c r="AC253">
        <v>0.78</v>
      </c>
      <c r="AD253">
        <v>0.78</v>
      </c>
      <c r="AE253">
        <v>0.78</v>
      </c>
      <c r="AF253" s="1">
        <v>0.78</v>
      </c>
      <c r="AG253">
        <v>0.78</v>
      </c>
      <c r="AH253">
        <v>0.78</v>
      </c>
      <c r="AI253">
        <v>0.78</v>
      </c>
      <c r="AJ253">
        <v>0.78</v>
      </c>
      <c r="AK253">
        <v>0.78</v>
      </c>
      <c r="AL253">
        <v>0.78</v>
      </c>
    </row>
    <row r="254" spans="2:38" x14ac:dyDescent="0.2">
      <c r="B254" t="s">
        <v>45</v>
      </c>
      <c r="C254">
        <v>0.89</v>
      </c>
      <c r="D254">
        <v>0.89</v>
      </c>
      <c r="E254">
        <v>0.89</v>
      </c>
      <c r="F254">
        <v>0.89</v>
      </c>
      <c r="G254">
        <v>0.89</v>
      </c>
      <c r="H254">
        <v>0.35799999999999998</v>
      </c>
      <c r="I254">
        <v>0.89</v>
      </c>
      <c r="J254">
        <v>0.89</v>
      </c>
      <c r="K254">
        <v>0.89</v>
      </c>
      <c r="L254">
        <v>0.89</v>
      </c>
      <c r="M254">
        <v>0.89</v>
      </c>
      <c r="N254">
        <v>0.89</v>
      </c>
      <c r="O254">
        <v>0.89</v>
      </c>
      <c r="P254">
        <v>0.89</v>
      </c>
      <c r="Q254">
        <v>0.89</v>
      </c>
      <c r="R254">
        <v>0.89</v>
      </c>
      <c r="U254" t="s">
        <v>45</v>
      </c>
      <c r="V254">
        <v>0.78</v>
      </c>
      <c r="W254">
        <v>0.78</v>
      </c>
      <c r="X254">
        <v>0.78</v>
      </c>
      <c r="Y254">
        <v>0.78</v>
      </c>
      <c r="Z254">
        <v>0.78</v>
      </c>
      <c r="AA254">
        <v>0.78</v>
      </c>
      <c r="AB254">
        <v>0.78</v>
      </c>
      <c r="AC254">
        <v>0.78</v>
      </c>
      <c r="AD254">
        <v>0.78</v>
      </c>
      <c r="AE254">
        <v>0.78</v>
      </c>
      <c r="AF254" s="1">
        <v>0.78</v>
      </c>
      <c r="AG254">
        <v>0.78</v>
      </c>
      <c r="AH254">
        <v>0.78</v>
      </c>
      <c r="AI254">
        <v>0.78</v>
      </c>
      <c r="AJ254">
        <v>0.78</v>
      </c>
      <c r="AK254">
        <v>0.78</v>
      </c>
      <c r="AL254">
        <v>0.78</v>
      </c>
    </row>
    <row r="255" spans="2:38" x14ac:dyDescent="0.2">
      <c r="B255" t="s">
        <v>46</v>
      </c>
      <c r="C255">
        <v>0.89</v>
      </c>
      <c r="D255">
        <v>0.89</v>
      </c>
      <c r="E255">
        <v>0.89</v>
      </c>
      <c r="F255">
        <v>0.89</v>
      </c>
      <c r="G255">
        <v>0.89</v>
      </c>
      <c r="H255">
        <v>0.35799999999999998</v>
      </c>
      <c r="I255">
        <v>0.89</v>
      </c>
      <c r="J255">
        <v>0.89</v>
      </c>
      <c r="K255">
        <v>0.89</v>
      </c>
      <c r="L255">
        <v>0.89</v>
      </c>
      <c r="M255">
        <v>0.89</v>
      </c>
      <c r="N255">
        <v>0.89</v>
      </c>
      <c r="O255">
        <v>0.89</v>
      </c>
      <c r="P255">
        <v>0.89</v>
      </c>
      <c r="Q255">
        <v>0.89</v>
      </c>
      <c r="R255">
        <v>0.89</v>
      </c>
      <c r="U255" t="s">
        <v>46</v>
      </c>
      <c r="V255">
        <v>0.78</v>
      </c>
      <c r="W255">
        <v>0.78</v>
      </c>
      <c r="X255">
        <v>0.78</v>
      </c>
      <c r="Y255">
        <v>0.78</v>
      </c>
      <c r="Z255">
        <v>0.78</v>
      </c>
      <c r="AA255">
        <v>0.78</v>
      </c>
      <c r="AB255">
        <v>0.78</v>
      </c>
      <c r="AC255">
        <v>0.78</v>
      </c>
      <c r="AD255">
        <v>0.78</v>
      </c>
      <c r="AE255">
        <v>0.78</v>
      </c>
      <c r="AF255" s="1">
        <v>0.78</v>
      </c>
      <c r="AG255">
        <v>0.78</v>
      </c>
      <c r="AH255">
        <v>0.78</v>
      </c>
      <c r="AI255">
        <v>0.78</v>
      </c>
      <c r="AJ255">
        <v>0.78</v>
      </c>
      <c r="AK255">
        <v>0.78</v>
      </c>
      <c r="AL255">
        <v>0.78</v>
      </c>
    </row>
    <row r="256" spans="2:38" x14ac:dyDescent="0.2">
      <c r="B256" t="s">
        <v>47</v>
      </c>
      <c r="C256">
        <v>0.89</v>
      </c>
      <c r="D256">
        <v>0.89</v>
      </c>
      <c r="E256">
        <v>0.89</v>
      </c>
      <c r="F256">
        <v>0.89</v>
      </c>
      <c r="G256">
        <v>0.89</v>
      </c>
      <c r="H256">
        <v>0.35799999999999998</v>
      </c>
      <c r="I256">
        <v>0.89</v>
      </c>
      <c r="J256">
        <v>0.89</v>
      </c>
      <c r="K256">
        <v>0.89</v>
      </c>
      <c r="L256">
        <v>0.89</v>
      </c>
      <c r="M256">
        <v>0.89</v>
      </c>
      <c r="N256">
        <v>0.89</v>
      </c>
      <c r="O256">
        <v>0.89</v>
      </c>
      <c r="P256">
        <v>0.89</v>
      </c>
      <c r="Q256">
        <v>0.89</v>
      </c>
      <c r="R256">
        <v>0.89</v>
      </c>
      <c r="U256" t="s">
        <v>47</v>
      </c>
      <c r="V256">
        <v>0.78</v>
      </c>
      <c r="W256">
        <v>0.78</v>
      </c>
      <c r="X256">
        <v>0.78</v>
      </c>
      <c r="Y256">
        <v>0.78</v>
      </c>
      <c r="Z256">
        <v>0.78</v>
      </c>
      <c r="AA256">
        <v>0.78</v>
      </c>
      <c r="AB256">
        <v>0.78</v>
      </c>
      <c r="AC256">
        <v>0.78</v>
      </c>
      <c r="AD256">
        <v>0.78</v>
      </c>
      <c r="AE256">
        <v>0.78</v>
      </c>
      <c r="AF256" s="1">
        <v>0.78</v>
      </c>
      <c r="AG256">
        <v>0.78</v>
      </c>
      <c r="AH256">
        <v>0.78</v>
      </c>
      <c r="AI256">
        <v>0.78</v>
      </c>
      <c r="AJ256">
        <v>0.78</v>
      </c>
      <c r="AK256">
        <v>0.78</v>
      </c>
      <c r="AL256">
        <v>0.78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v>0.78</v>
      </c>
      <c r="D259">
        <v>0.78</v>
      </c>
      <c r="E259">
        <v>0.78</v>
      </c>
      <c r="F259">
        <v>0.78</v>
      </c>
      <c r="G259">
        <v>0.78</v>
      </c>
      <c r="H259">
        <v>0.78</v>
      </c>
      <c r="I259">
        <v>0.78</v>
      </c>
      <c r="J259">
        <v>0.78</v>
      </c>
      <c r="K259">
        <v>0.78</v>
      </c>
      <c r="L259">
        <v>0.78</v>
      </c>
      <c r="M259">
        <v>0.78</v>
      </c>
      <c r="N259">
        <v>0.78</v>
      </c>
      <c r="O259">
        <v>0.78</v>
      </c>
      <c r="P259">
        <v>0.78</v>
      </c>
      <c r="Q259">
        <v>0.78</v>
      </c>
      <c r="R259">
        <v>0.78</v>
      </c>
      <c r="U259" t="s">
        <v>18</v>
      </c>
      <c r="V259">
        <v>0.78</v>
      </c>
      <c r="W259">
        <v>0.78</v>
      </c>
      <c r="X259">
        <v>0.78</v>
      </c>
      <c r="Y259">
        <v>0.78</v>
      </c>
      <c r="Z259">
        <v>0.78</v>
      </c>
      <c r="AA259">
        <v>0.78</v>
      </c>
      <c r="AB259">
        <v>0.78</v>
      </c>
      <c r="AC259">
        <v>0.78</v>
      </c>
      <c r="AD259">
        <v>0.78</v>
      </c>
      <c r="AE259">
        <v>0.78</v>
      </c>
      <c r="AF259" s="1">
        <v>0.78</v>
      </c>
      <c r="AG259">
        <v>0.78</v>
      </c>
      <c r="AH259">
        <v>0.78</v>
      </c>
      <c r="AI259">
        <v>0.78</v>
      </c>
      <c r="AJ259">
        <v>0.78</v>
      </c>
      <c r="AK259">
        <v>0.78</v>
      </c>
      <c r="AL259">
        <v>0.78</v>
      </c>
    </row>
    <row r="260" spans="1:38" x14ac:dyDescent="0.2">
      <c r="B260" t="s">
        <v>19</v>
      </c>
      <c r="C260">
        <v>0.78</v>
      </c>
      <c r="D260">
        <v>0.78</v>
      </c>
      <c r="E260">
        <v>0.78</v>
      </c>
      <c r="F260">
        <v>0.78</v>
      </c>
      <c r="G260">
        <v>0.78</v>
      </c>
      <c r="H260">
        <v>0.78</v>
      </c>
      <c r="I260">
        <v>0.78</v>
      </c>
      <c r="J260">
        <v>0.78</v>
      </c>
      <c r="K260">
        <v>0.78</v>
      </c>
      <c r="L260">
        <v>0.78</v>
      </c>
      <c r="M260">
        <v>0.78</v>
      </c>
      <c r="N260">
        <v>0.78</v>
      </c>
      <c r="O260">
        <v>0.78</v>
      </c>
      <c r="P260">
        <v>0.78</v>
      </c>
      <c r="Q260">
        <v>0.78</v>
      </c>
      <c r="R260">
        <v>0.78</v>
      </c>
      <c r="U260" t="s">
        <v>19</v>
      </c>
      <c r="V260">
        <v>0.78</v>
      </c>
      <c r="W260">
        <v>0.78</v>
      </c>
      <c r="X260">
        <v>0.78</v>
      </c>
      <c r="Y260">
        <v>0.78</v>
      </c>
      <c r="Z260">
        <v>0.78</v>
      </c>
      <c r="AA260">
        <v>0.78</v>
      </c>
      <c r="AB260">
        <v>0.78</v>
      </c>
      <c r="AC260">
        <v>0.78</v>
      </c>
      <c r="AD260">
        <v>0.78</v>
      </c>
      <c r="AE260">
        <v>0.78</v>
      </c>
      <c r="AF260" s="1">
        <v>0.78</v>
      </c>
      <c r="AG260">
        <v>0.78</v>
      </c>
      <c r="AH260">
        <v>0.78</v>
      </c>
      <c r="AI260">
        <v>0.78</v>
      </c>
      <c r="AJ260">
        <v>0.78</v>
      </c>
      <c r="AK260">
        <v>0.78</v>
      </c>
      <c r="AL260">
        <v>0.78</v>
      </c>
    </row>
    <row r="261" spans="1:38" x14ac:dyDescent="0.2">
      <c r="B261" t="s">
        <v>20</v>
      </c>
      <c r="C261">
        <v>0.78</v>
      </c>
      <c r="D261">
        <v>0.78</v>
      </c>
      <c r="E261">
        <v>0.78</v>
      </c>
      <c r="F261">
        <v>0.78</v>
      </c>
      <c r="G261">
        <v>0.78</v>
      </c>
      <c r="H261">
        <v>0.78</v>
      </c>
      <c r="I261">
        <v>0.78</v>
      </c>
      <c r="J261">
        <v>0.78</v>
      </c>
      <c r="K261">
        <v>0.78</v>
      </c>
      <c r="L261">
        <v>0.78</v>
      </c>
      <c r="M261">
        <v>0.78</v>
      </c>
      <c r="N261">
        <v>0.78</v>
      </c>
      <c r="O261">
        <v>0.78</v>
      </c>
      <c r="P261">
        <v>0.78</v>
      </c>
      <c r="Q261">
        <v>0.78</v>
      </c>
      <c r="R261">
        <v>0.78</v>
      </c>
      <c r="U261" t="s">
        <v>20</v>
      </c>
      <c r="V261">
        <v>0.78</v>
      </c>
      <c r="W261">
        <v>0.78</v>
      </c>
      <c r="X261">
        <v>0.78</v>
      </c>
      <c r="Y261">
        <v>0.78</v>
      </c>
      <c r="Z261">
        <v>0.78</v>
      </c>
      <c r="AA261">
        <v>0.78</v>
      </c>
      <c r="AB261">
        <v>0.78</v>
      </c>
      <c r="AC261">
        <v>0.78</v>
      </c>
      <c r="AD261">
        <v>0.78</v>
      </c>
      <c r="AE261">
        <v>0.78</v>
      </c>
      <c r="AF261" s="1">
        <v>0.78</v>
      </c>
      <c r="AG261">
        <v>0.78</v>
      </c>
      <c r="AH261">
        <v>0.78</v>
      </c>
      <c r="AI261">
        <v>0.78</v>
      </c>
      <c r="AJ261">
        <v>0.78</v>
      </c>
      <c r="AK261">
        <v>0.78</v>
      </c>
      <c r="AL261">
        <v>0.78</v>
      </c>
    </row>
    <row r="262" spans="1:38" x14ac:dyDescent="0.2">
      <c r="B262" t="s">
        <v>21</v>
      </c>
      <c r="C262">
        <v>0.78</v>
      </c>
      <c r="D262">
        <v>0.78</v>
      </c>
      <c r="E262">
        <v>0.78</v>
      </c>
      <c r="F262">
        <v>0.78</v>
      </c>
      <c r="G262">
        <v>0.78</v>
      </c>
      <c r="H262">
        <v>0.78</v>
      </c>
      <c r="I262">
        <v>0.78</v>
      </c>
      <c r="J262">
        <v>0.78</v>
      </c>
      <c r="K262">
        <v>0.78</v>
      </c>
      <c r="L262">
        <v>0.78</v>
      </c>
      <c r="M262">
        <v>0.78</v>
      </c>
      <c r="N262">
        <v>0.78</v>
      </c>
      <c r="O262">
        <v>0.78</v>
      </c>
      <c r="P262">
        <v>0.78</v>
      </c>
      <c r="Q262">
        <v>0.78</v>
      </c>
      <c r="R262">
        <v>0.78</v>
      </c>
      <c r="U262" t="s">
        <v>21</v>
      </c>
      <c r="V262">
        <v>0.78</v>
      </c>
      <c r="W262">
        <v>0.78</v>
      </c>
      <c r="X262">
        <v>0.78</v>
      </c>
      <c r="Y262">
        <v>0.78</v>
      </c>
      <c r="Z262">
        <v>0.78</v>
      </c>
      <c r="AA262">
        <v>0.78</v>
      </c>
      <c r="AB262">
        <v>0.78</v>
      </c>
      <c r="AC262">
        <v>0.78</v>
      </c>
      <c r="AD262">
        <v>0.78</v>
      </c>
      <c r="AE262">
        <v>0.78</v>
      </c>
      <c r="AF262" s="1">
        <v>0.78</v>
      </c>
      <c r="AG262">
        <v>0.78</v>
      </c>
      <c r="AH262">
        <v>0.78</v>
      </c>
      <c r="AI262">
        <v>0.78</v>
      </c>
      <c r="AJ262">
        <v>0.78</v>
      </c>
      <c r="AK262">
        <v>0.78</v>
      </c>
      <c r="AL262">
        <v>0.78</v>
      </c>
    </row>
    <row r="263" spans="1:38" x14ac:dyDescent="0.2">
      <c r="B263" t="s">
        <v>22</v>
      </c>
      <c r="C263">
        <v>0.78</v>
      </c>
      <c r="D263">
        <v>0.78</v>
      </c>
      <c r="E263">
        <v>0.78</v>
      </c>
      <c r="F263">
        <v>0.78</v>
      </c>
      <c r="G263">
        <v>0.78</v>
      </c>
      <c r="H263">
        <v>0.78</v>
      </c>
      <c r="I263">
        <v>0.78</v>
      </c>
      <c r="J263">
        <v>0.78</v>
      </c>
      <c r="K263">
        <v>0.78</v>
      </c>
      <c r="L263">
        <v>0.78</v>
      </c>
      <c r="M263">
        <v>0.78</v>
      </c>
      <c r="N263">
        <v>0.78</v>
      </c>
      <c r="O263">
        <v>0.78</v>
      </c>
      <c r="P263">
        <v>0.78</v>
      </c>
      <c r="Q263">
        <v>0.78</v>
      </c>
      <c r="R263">
        <v>0.78</v>
      </c>
      <c r="U263" t="s">
        <v>22</v>
      </c>
      <c r="V263">
        <v>0.78</v>
      </c>
      <c r="W263">
        <v>0.78</v>
      </c>
      <c r="X263">
        <v>0.78</v>
      </c>
      <c r="Y263">
        <v>0.78</v>
      </c>
      <c r="Z263">
        <v>0.78</v>
      </c>
      <c r="AA263">
        <v>0.78</v>
      </c>
      <c r="AB263">
        <v>0.78</v>
      </c>
      <c r="AC263">
        <v>0.78</v>
      </c>
      <c r="AD263">
        <v>0.78</v>
      </c>
      <c r="AE263">
        <v>0.78</v>
      </c>
      <c r="AF263" s="1">
        <v>0.78</v>
      </c>
      <c r="AG263">
        <v>0.78</v>
      </c>
      <c r="AH263">
        <v>0.78</v>
      </c>
      <c r="AI263">
        <v>0.78</v>
      </c>
      <c r="AJ263">
        <v>0.78</v>
      </c>
      <c r="AK263">
        <v>0.78</v>
      </c>
      <c r="AL263">
        <v>0.78</v>
      </c>
    </row>
    <row r="264" spans="1:38" x14ac:dyDescent="0.2">
      <c r="B264" t="s">
        <v>23</v>
      </c>
      <c r="C264">
        <v>0.78</v>
      </c>
      <c r="D264">
        <v>0.78</v>
      </c>
      <c r="E264">
        <v>0.78</v>
      </c>
      <c r="F264">
        <v>0.78</v>
      </c>
      <c r="G264">
        <v>0.78</v>
      </c>
      <c r="H264">
        <v>0.78</v>
      </c>
      <c r="I264">
        <v>0.78</v>
      </c>
      <c r="J264">
        <v>0.78</v>
      </c>
      <c r="K264">
        <v>0.78</v>
      </c>
      <c r="L264">
        <v>0.78</v>
      </c>
      <c r="M264">
        <v>0.78</v>
      </c>
      <c r="N264">
        <v>0.78</v>
      </c>
      <c r="O264">
        <v>0.78</v>
      </c>
      <c r="P264">
        <v>0.78</v>
      </c>
      <c r="Q264">
        <v>0.78</v>
      </c>
      <c r="R264">
        <v>0.78</v>
      </c>
      <c r="U264" t="s">
        <v>23</v>
      </c>
      <c r="V264">
        <v>0.78</v>
      </c>
      <c r="W264">
        <v>0.78</v>
      </c>
      <c r="X264">
        <v>0.78</v>
      </c>
      <c r="Y264">
        <v>0.78</v>
      </c>
      <c r="Z264">
        <v>0.78</v>
      </c>
      <c r="AA264">
        <v>0.78</v>
      </c>
      <c r="AB264">
        <v>0.78</v>
      </c>
      <c r="AC264">
        <v>0.78</v>
      </c>
      <c r="AD264">
        <v>0.78</v>
      </c>
      <c r="AE264">
        <v>0.78</v>
      </c>
      <c r="AF264" s="1">
        <v>0.78</v>
      </c>
      <c r="AG264">
        <v>0.78</v>
      </c>
      <c r="AH264">
        <v>0.78</v>
      </c>
      <c r="AI264">
        <v>0.78</v>
      </c>
      <c r="AJ264">
        <v>0.78</v>
      </c>
      <c r="AK264">
        <v>0.78</v>
      </c>
      <c r="AL264">
        <v>0.78</v>
      </c>
    </row>
    <row r="265" spans="1:38" x14ac:dyDescent="0.2">
      <c r="B265" t="s">
        <v>24</v>
      </c>
      <c r="C265">
        <v>0.78</v>
      </c>
      <c r="D265">
        <v>0.78</v>
      </c>
      <c r="E265">
        <v>0.78</v>
      </c>
      <c r="F265">
        <v>0.78</v>
      </c>
      <c r="G265">
        <v>0.78</v>
      </c>
      <c r="H265">
        <v>0.78</v>
      </c>
      <c r="I265">
        <v>0.78</v>
      </c>
      <c r="J265">
        <v>0.78</v>
      </c>
      <c r="K265">
        <v>0.78</v>
      </c>
      <c r="L265">
        <v>0.78</v>
      </c>
      <c r="M265">
        <v>0.78</v>
      </c>
      <c r="N265">
        <v>0.78</v>
      </c>
      <c r="O265">
        <v>0.78</v>
      </c>
      <c r="P265">
        <v>0.78</v>
      </c>
      <c r="Q265">
        <v>0.78</v>
      </c>
      <c r="R265">
        <v>0.78</v>
      </c>
      <c r="U265" t="s">
        <v>24</v>
      </c>
      <c r="V265">
        <v>0.78</v>
      </c>
      <c r="W265">
        <v>0.78</v>
      </c>
      <c r="X265">
        <v>0.78</v>
      </c>
      <c r="Y265">
        <v>0.78</v>
      </c>
      <c r="Z265">
        <v>0.78</v>
      </c>
      <c r="AA265">
        <v>0.78</v>
      </c>
      <c r="AB265">
        <v>0.78</v>
      </c>
      <c r="AC265">
        <v>0.78</v>
      </c>
      <c r="AD265">
        <v>0.78</v>
      </c>
      <c r="AE265">
        <v>0.78</v>
      </c>
      <c r="AF265" s="1">
        <v>0.78</v>
      </c>
      <c r="AG265">
        <v>0.78</v>
      </c>
      <c r="AH265">
        <v>0.78</v>
      </c>
      <c r="AI265">
        <v>0.78</v>
      </c>
      <c r="AJ265">
        <v>0.78</v>
      </c>
      <c r="AK265">
        <v>0.78</v>
      </c>
      <c r="AL265">
        <v>0.78</v>
      </c>
    </row>
    <row r="266" spans="1:38" x14ac:dyDescent="0.2">
      <c r="B266" t="s">
        <v>25</v>
      </c>
      <c r="C266">
        <v>0.78</v>
      </c>
      <c r="D266">
        <v>0.78</v>
      </c>
      <c r="E266">
        <v>0.78</v>
      </c>
      <c r="F266">
        <v>0.78</v>
      </c>
      <c r="G266">
        <v>0.78</v>
      </c>
      <c r="H266">
        <v>0.78</v>
      </c>
      <c r="I266">
        <v>0.78</v>
      </c>
      <c r="J266">
        <v>0.78</v>
      </c>
      <c r="K266">
        <v>0.78</v>
      </c>
      <c r="L266">
        <v>0.78</v>
      </c>
      <c r="M266">
        <v>0.78</v>
      </c>
      <c r="N266">
        <v>0.78</v>
      </c>
      <c r="O266">
        <v>0.78</v>
      </c>
      <c r="P266">
        <v>0.78</v>
      </c>
      <c r="Q266">
        <v>0.78</v>
      </c>
      <c r="R266">
        <v>0.78</v>
      </c>
      <c r="U266" t="s">
        <v>25</v>
      </c>
      <c r="V266">
        <v>0.78</v>
      </c>
      <c r="W266">
        <v>0.78</v>
      </c>
      <c r="X266">
        <v>0.78</v>
      </c>
      <c r="Y266">
        <v>0.78</v>
      </c>
      <c r="Z266">
        <v>0.78</v>
      </c>
      <c r="AA266">
        <v>0.78</v>
      </c>
      <c r="AB266">
        <v>0.78</v>
      </c>
      <c r="AC266">
        <v>0.78</v>
      </c>
      <c r="AD266">
        <v>0.78</v>
      </c>
      <c r="AE266">
        <v>0.78</v>
      </c>
      <c r="AF266" s="1">
        <v>0.78</v>
      </c>
      <c r="AG266">
        <v>0.78</v>
      </c>
      <c r="AH266">
        <v>0.78</v>
      </c>
      <c r="AI266">
        <v>0.78</v>
      </c>
      <c r="AJ266">
        <v>0.78</v>
      </c>
      <c r="AK266">
        <v>0.78</v>
      </c>
      <c r="AL266">
        <v>0.78</v>
      </c>
    </row>
    <row r="267" spans="1:38" x14ac:dyDescent="0.2">
      <c r="B267" t="s">
        <v>26</v>
      </c>
      <c r="C267">
        <v>0.78</v>
      </c>
      <c r="D267">
        <v>0.78</v>
      </c>
      <c r="E267">
        <v>0.78</v>
      </c>
      <c r="F267">
        <v>0.78</v>
      </c>
      <c r="G267">
        <v>0.78</v>
      </c>
      <c r="H267">
        <v>0.78</v>
      </c>
      <c r="I267">
        <v>0.78</v>
      </c>
      <c r="J267">
        <v>0.78</v>
      </c>
      <c r="K267">
        <v>0.78</v>
      </c>
      <c r="L267">
        <v>0.78</v>
      </c>
      <c r="M267">
        <v>0.78</v>
      </c>
      <c r="N267">
        <v>0.78</v>
      </c>
      <c r="O267">
        <v>0.78</v>
      </c>
      <c r="P267">
        <v>0.78</v>
      </c>
      <c r="Q267">
        <v>0.78</v>
      </c>
      <c r="R267">
        <v>0.78</v>
      </c>
      <c r="U267" t="s">
        <v>26</v>
      </c>
      <c r="V267">
        <v>0.78</v>
      </c>
      <c r="W267">
        <v>0.78</v>
      </c>
      <c r="X267">
        <v>0.78</v>
      </c>
      <c r="Y267">
        <v>0.78</v>
      </c>
      <c r="Z267">
        <v>0.78</v>
      </c>
      <c r="AA267">
        <v>0.78</v>
      </c>
      <c r="AB267">
        <v>0.78</v>
      </c>
      <c r="AC267">
        <v>0.78</v>
      </c>
      <c r="AD267">
        <v>0.78</v>
      </c>
      <c r="AE267">
        <v>0.78</v>
      </c>
      <c r="AF267" s="1">
        <v>0.78</v>
      </c>
      <c r="AG267">
        <v>0.78</v>
      </c>
      <c r="AH267">
        <v>0.78</v>
      </c>
      <c r="AI267">
        <v>0.78</v>
      </c>
      <c r="AJ267">
        <v>0.78</v>
      </c>
      <c r="AK267">
        <v>0.78</v>
      </c>
      <c r="AL267">
        <v>0.78</v>
      </c>
    </row>
    <row r="268" spans="1:38" x14ac:dyDescent="0.2">
      <c r="B268" t="s">
        <v>27</v>
      </c>
      <c r="C268">
        <v>0.78</v>
      </c>
      <c r="D268">
        <v>0.78</v>
      </c>
      <c r="E268">
        <v>0.78</v>
      </c>
      <c r="F268">
        <v>0.78</v>
      </c>
      <c r="G268">
        <v>0.78</v>
      </c>
      <c r="H268">
        <v>0.78</v>
      </c>
      <c r="I268">
        <v>0.78</v>
      </c>
      <c r="J268">
        <v>0.78</v>
      </c>
      <c r="K268">
        <v>0.78</v>
      </c>
      <c r="L268">
        <v>0.78</v>
      </c>
      <c r="M268">
        <v>0.78</v>
      </c>
      <c r="N268">
        <v>0.78</v>
      </c>
      <c r="O268">
        <v>0.78</v>
      </c>
      <c r="P268">
        <v>0.78</v>
      </c>
      <c r="Q268">
        <v>0.78</v>
      </c>
      <c r="R268">
        <v>0.78</v>
      </c>
      <c r="U268" t="s">
        <v>27</v>
      </c>
      <c r="V268">
        <v>0.78</v>
      </c>
      <c r="W268">
        <v>0.78</v>
      </c>
      <c r="X268">
        <v>0.78</v>
      </c>
      <c r="Y268">
        <v>0.78</v>
      </c>
      <c r="Z268">
        <v>0.78</v>
      </c>
      <c r="AA268">
        <v>0.78</v>
      </c>
      <c r="AB268">
        <v>0.78</v>
      </c>
      <c r="AC268">
        <v>0.78</v>
      </c>
      <c r="AD268">
        <v>0.78</v>
      </c>
      <c r="AE268">
        <v>0.78</v>
      </c>
      <c r="AF268" s="1">
        <v>0.78</v>
      </c>
      <c r="AG268">
        <v>0.78</v>
      </c>
      <c r="AH268">
        <v>0.78</v>
      </c>
      <c r="AI268">
        <v>0.78</v>
      </c>
      <c r="AJ268">
        <v>0.78</v>
      </c>
      <c r="AK268">
        <v>0.78</v>
      </c>
      <c r="AL268">
        <v>0.78</v>
      </c>
    </row>
    <row r="269" spans="1:38" x14ac:dyDescent="0.2">
      <c r="B269" t="s">
        <v>28</v>
      </c>
      <c r="C269">
        <v>0.78</v>
      </c>
      <c r="D269">
        <v>0.78</v>
      </c>
      <c r="E269">
        <v>0.78</v>
      </c>
      <c r="F269">
        <v>0.78</v>
      </c>
      <c r="G269">
        <v>0.78</v>
      </c>
      <c r="H269">
        <v>0.78</v>
      </c>
      <c r="I269">
        <v>0.78</v>
      </c>
      <c r="J269">
        <v>0.78</v>
      </c>
      <c r="K269">
        <v>0.78</v>
      </c>
      <c r="L269">
        <v>0.78</v>
      </c>
      <c r="M269">
        <v>0.78</v>
      </c>
      <c r="N269">
        <v>0.78</v>
      </c>
      <c r="O269">
        <v>0.78</v>
      </c>
      <c r="P269">
        <v>0.78</v>
      </c>
      <c r="Q269">
        <v>0.78</v>
      </c>
      <c r="R269">
        <v>0.78</v>
      </c>
      <c r="U269" t="s">
        <v>28</v>
      </c>
      <c r="V269">
        <v>0.78</v>
      </c>
      <c r="W269">
        <v>0.78</v>
      </c>
      <c r="X269">
        <v>0.78</v>
      </c>
      <c r="Y269">
        <v>0.78</v>
      </c>
      <c r="Z269">
        <v>0.78</v>
      </c>
      <c r="AA269">
        <v>0.78</v>
      </c>
      <c r="AB269">
        <v>0.78</v>
      </c>
      <c r="AC269">
        <v>0.78</v>
      </c>
      <c r="AD269">
        <v>0.78</v>
      </c>
      <c r="AE269">
        <v>0.78</v>
      </c>
      <c r="AF269" s="1">
        <v>0.78</v>
      </c>
      <c r="AG269">
        <v>0.78</v>
      </c>
      <c r="AH269">
        <v>0.78</v>
      </c>
      <c r="AI269">
        <v>0.78</v>
      </c>
      <c r="AJ269">
        <v>0.78</v>
      </c>
      <c r="AK269">
        <v>0.78</v>
      </c>
      <c r="AL269">
        <v>0.78</v>
      </c>
    </row>
    <row r="270" spans="1:38" x14ac:dyDescent="0.2">
      <c r="B270" t="s">
        <v>29</v>
      </c>
      <c r="C270">
        <v>0.78</v>
      </c>
      <c r="D270">
        <v>0.78</v>
      </c>
      <c r="E270">
        <v>0.78</v>
      </c>
      <c r="F270">
        <v>0.78</v>
      </c>
      <c r="G270">
        <v>0.78</v>
      </c>
      <c r="H270">
        <v>0.78</v>
      </c>
      <c r="I270">
        <v>0.78</v>
      </c>
      <c r="J270">
        <v>0.78</v>
      </c>
      <c r="K270">
        <v>0.78</v>
      </c>
      <c r="L270">
        <v>0.78</v>
      </c>
      <c r="M270">
        <v>0.78</v>
      </c>
      <c r="N270">
        <v>0.78</v>
      </c>
      <c r="O270">
        <v>0.78</v>
      </c>
      <c r="P270">
        <v>0.78</v>
      </c>
      <c r="Q270">
        <v>0.78</v>
      </c>
      <c r="R270">
        <v>0.78</v>
      </c>
      <c r="U270" t="s">
        <v>29</v>
      </c>
      <c r="V270">
        <v>0.78</v>
      </c>
      <c r="W270">
        <v>0.78</v>
      </c>
      <c r="X270">
        <v>0.78</v>
      </c>
      <c r="Y270">
        <v>0.78</v>
      </c>
      <c r="Z270">
        <v>0.78</v>
      </c>
      <c r="AA270">
        <v>0.78</v>
      </c>
      <c r="AB270">
        <v>0.78</v>
      </c>
      <c r="AC270">
        <v>0.78</v>
      </c>
      <c r="AD270">
        <v>0.78</v>
      </c>
      <c r="AE270">
        <v>0.78</v>
      </c>
      <c r="AF270" s="1">
        <v>0.78</v>
      </c>
      <c r="AG270">
        <v>0.78</v>
      </c>
      <c r="AH270">
        <v>0.78</v>
      </c>
      <c r="AI270">
        <v>0.78</v>
      </c>
      <c r="AJ270">
        <v>0.78</v>
      </c>
      <c r="AK270">
        <v>0.78</v>
      </c>
      <c r="AL270">
        <v>0.78</v>
      </c>
    </row>
    <row r="271" spans="1:38" x14ac:dyDescent="0.2">
      <c r="B271" t="s">
        <v>30</v>
      </c>
      <c r="C271">
        <v>0.78</v>
      </c>
      <c r="D271">
        <v>0.78</v>
      </c>
      <c r="E271">
        <v>0.78</v>
      </c>
      <c r="F271">
        <v>0.78</v>
      </c>
      <c r="G271">
        <v>0.78</v>
      </c>
      <c r="H271">
        <v>0.78</v>
      </c>
      <c r="I271">
        <v>0.78</v>
      </c>
      <c r="J271">
        <v>0.78</v>
      </c>
      <c r="K271">
        <v>0.78</v>
      </c>
      <c r="L271">
        <v>0.78</v>
      </c>
      <c r="M271">
        <v>0.78</v>
      </c>
      <c r="N271">
        <v>0.78</v>
      </c>
      <c r="O271">
        <v>0.78</v>
      </c>
      <c r="P271">
        <v>0.78</v>
      </c>
      <c r="Q271">
        <v>0.78</v>
      </c>
      <c r="R271">
        <v>0.78</v>
      </c>
      <c r="U271" t="s">
        <v>30</v>
      </c>
      <c r="V271">
        <v>0.78</v>
      </c>
      <c r="W271">
        <v>0.78</v>
      </c>
      <c r="X271">
        <v>0.78</v>
      </c>
      <c r="Y271">
        <v>0.78</v>
      </c>
      <c r="Z271">
        <v>0.78</v>
      </c>
      <c r="AA271">
        <v>0.78</v>
      </c>
      <c r="AB271">
        <v>0.78</v>
      </c>
      <c r="AC271">
        <v>0.78</v>
      </c>
      <c r="AD271">
        <v>0.78</v>
      </c>
      <c r="AE271">
        <v>0.78</v>
      </c>
      <c r="AF271" s="1">
        <v>0.78</v>
      </c>
      <c r="AG271">
        <v>0.78</v>
      </c>
      <c r="AH271">
        <v>0.78</v>
      </c>
      <c r="AI271">
        <v>0.78</v>
      </c>
      <c r="AJ271">
        <v>0.78</v>
      </c>
      <c r="AK271">
        <v>0.78</v>
      </c>
      <c r="AL271">
        <v>0.78</v>
      </c>
    </row>
    <row r="272" spans="1:38" x14ac:dyDescent="0.2">
      <c r="B272" t="s">
        <v>31</v>
      </c>
      <c r="C272">
        <v>0.78</v>
      </c>
      <c r="D272">
        <v>0.78</v>
      </c>
      <c r="E272">
        <v>0.78</v>
      </c>
      <c r="F272">
        <v>0.78</v>
      </c>
      <c r="G272">
        <v>0.78</v>
      </c>
      <c r="H272">
        <v>0.78</v>
      </c>
      <c r="I272">
        <v>0.78</v>
      </c>
      <c r="J272">
        <v>0.78</v>
      </c>
      <c r="K272">
        <v>0.78</v>
      </c>
      <c r="L272">
        <v>0.78</v>
      </c>
      <c r="M272">
        <v>0.78</v>
      </c>
      <c r="N272">
        <v>0.78</v>
      </c>
      <c r="O272">
        <v>0.78</v>
      </c>
      <c r="P272">
        <v>0.78</v>
      </c>
      <c r="Q272">
        <v>0.78</v>
      </c>
      <c r="R272">
        <v>0.78</v>
      </c>
      <c r="U272" t="s">
        <v>31</v>
      </c>
      <c r="V272">
        <v>0.78</v>
      </c>
      <c r="W272">
        <v>0.78</v>
      </c>
      <c r="X272">
        <v>0.78</v>
      </c>
      <c r="Y272">
        <v>0.78</v>
      </c>
      <c r="Z272">
        <v>0.78</v>
      </c>
      <c r="AA272">
        <v>0.78</v>
      </c>
      <c r="AB272">
        <v>0.78</v>
      </c>
      <c r="AC272">
        <v>0.78</v>
      </c>
      <c r="AD272">
        <v>0.78</v>
      </c>
      <c r="AE272">
        <v>0.78</v>
      </c>
      <c r="AF272" s="1">
        <v>0.78</v>
      </c>
      <c r="AG272">
        <v>0.78</v>
      </c>
      <c r="AH272">
        <v>0.78</v>
      </c>
      <c r="AI272">
        <v>0.78</v>
      </c>
      <c r="AJ272">
        <v>0.78</v>
      </c>
      <c r="AK272">
        <v>0.78</v>
      </c>
      <c r="AL272">
        <v>0.78</v>
      </c>
    </row>
    <row r="273" spans="2:38" x14ac:dyDescent="0.2">
      <c r="B273" t="s">
        <v>32</v>
      </c>
      <c r="C273">
        <v>0.78</v>
      </c>
      <c r="D273">
        <v>0.78</v>
      </c>
      <c r="E273">
        <v>0.78</v>
      </c>
      <c r="F273">
        <v>0.78</v>
      </c>
      <c r="G273">
        <v>0.78</v>
      </c>
      <c r="H273">
        <v>0.78</v>
      </c>
      <c r="I273">
        <v>0.78</v>
      </c>
      <c r="J273">
        <v>0.78</v>
      </c>
      <c r="K273">
        <v>0.78</v>
      </c>
      <c r="L273">
        <v>0.78</v>
      </c>
      <c r="M273">
        <v>0.78</v>
      </c>
      <c r="N273">
        <v>0.78</v>
      </c>
      <c r="O273">
        <v>0.78</v>
      </c>
      <c r="P273">
        <v>0.78</v>
      </c>
      <c r="Q273">
        <v>0.78</v>
      </c>
      <c r="R273">
        <v>0.78</v>
      </c>
      <c r="U273" t="s">
        <v>32</v>
      </c>
      <c r="V273">
        <v>0.78</v>
      </c>
      <c r="W273">
        <v>0.78</v>
      </c>
      <c r="X273">
        <v>0.78</v>
      </c>
      <c r="Y273">
        <v>0.78</v>
      </c>
      <c r="Z273">
        <v>0.78</v>
      </c>
      <c r="AA273">
        <v>0.78</v>
      </c>
      <c r="AB273">
        <v>0.78</v>
      </c>
      <c r="AC273">
        <v>0.78</v>
      </c>
      <c r="AD273">
        <v>0.78</v>
      </c>
      <c r="AE273">
        <v>0.78</v>
      </c>
      <c r="AF273" s="1">
        <v>0.78</v>
      </c>
      <c r="AG273">
        <v>0.78</v>
      </c>
      <c r="AH273">
        <v>0.78</v>
      </c>
      <c r="AI273">
        <v>0.78</v>
      </c>
      <c r="AJ273">
        <v>0.78</v>
      </c>
      <c r="AK273">
        <v>0.78</v>
      </c>
      <c r="AL273">
        <v>0.78</v>
      </c>
    </row>
    <row r="274" spans="2:38" x14ac:dyDescent="0.2">
      <c r="B274" t="s">
        <v>33</v>
      </c>
      <c r="C274">
        <v>0.78</v>
      </c>
      <c r="D274">
        <v>0.78</v>
      </c>
      <c r="E274">
        <v>0.78</v>
      </c>
      <c r="F274">
        <v>0.78</v>
      </c>
      <c r="G274">
        <v>0.78</v>
      </c>
      <c r="H274">
        <v>0.78</v>
      </c>
      <c r="I274">
        <v>0.78</v>
      </c>
      <c r="J274">
        <v>0.78</v>
      </c>
      <c r="K274">
        <v>0.78</v>
      </c>
      <c r="L274">
        <v>0.78</v>
      </c>
      <c r="M274">
        <v>0.78</v>
      </c>
      <c r="N274">
        <v>0.78</v>
      </c>
      <c r="O274">
        <v>0.78</v>
      </c>
      <c r="P274">
        <v>0.78</v>
      </c>
      <c r="Q274">
        <v>0.78</v>
      </c>
      <c r="R274">
        <v>0.78</v>
      </c>
      <c r="U274" t="s">
        <v>33</v>
      </c>
      <c r="V274">
        <v>0.78</v>
      </c>
      <c r="W274">
        <v>0.78</v>
      </c>
      <c r="X274">
        <v>0.78</v>
      </c>
      <c r="Y274">
        <v>0.78</v>
      </c>
      <c r="Z274">
        <v>0.78</v>
      </c>
      <c r="AA274">
        <v>0.78</v>
      </c>
      <c r="AB274">
        <v>0.78</v>
      </c>
      <c r="AC274">
        <v>0.78</v>
      </c>
      <c r="AD274">
        <v>0.78</v>
      </c>
      <c r="AE274">
        <v>0.78</v>
      </c>
      <c r="AF274" s="1">
        <v>0.78</v>
      </c>
      <c r="AG274">
        <v>0.78</v>
      </c>
      <c r="AH274">
        <v>0.78</v>
      </c>
      <c r="AI274">
        <v>0.78</v>
      </c>
      <c r="AJ274">
        <v>0.78</v>
      </c>
      <c r="AK274">
        <v>0.78</v>
      </c>
      <c r="AL274">
        <v>0.78</v>
      </c>
    </row>
    <row r="275" spans="2:38" x14ac:dyDescent="0.2">
      <c r="B275" t="s">
        <v>34</v>
      </c>
      <c r="C275">
        <v>0.78</v>
      </c>
      <c r="D275">
        <v>0.78</v>
      </c>
      <c r="E275">
        <v>0.78</v>
      </c>
      <c r="F275">
        <v>0.78</v>
      </c>
      <c r="G275">
        <v>0.78</v>
      </c>
      <c r="H275">
        <v>0.78</v>
      </c>
      <c r="I275">
        <v>0.78</v>
      </c>
      <c r="J275">
        <v>0.78</v>
      </c>
      <c r="K275">
        <v>0.78</v>
      </c>
      <c r="L275">
        <v>0.78</v>
      </c>
      <c r="M275">
        <v>0.78</v>
      </c>
      <c r="N275">
        <v>0.78</v>
      </c>
      <c r="O275">
        <v>0.78</v>
      </c>
      <c r="P275">
        <v>0.78</v>
      </c>
      <c r="Q275">
        <v>0.78</v>
      </c>
      <c r="R275">
        <v>0.78</v>
      </c>
      <c r="U275" t="s">
        <v>34</v>
      </c>
      <c r="V275">
        <v>0.78</v>
      </c>
      <c r="W275">
        <v>0.78</v>
      </c>
      <c r="X275">
        <v>0.78</v>
      </c>
      <c r="Y275">
        <v>0.78</v>
      </c>
      <c r="Z275">
        <v>0.78</v>
      </c>
      <c r="AA275">
        <v>0.78</v>
      </c>
      <c r="AB275">
        <v>0.78</v>
      </c>
      <c r="AC275">
        <v>0.78</v>
      </c>
      <c r="AD275">
        <v>0.78</v>
      </c>
      <c r="AE275">
        <v>0.78</v>
      </c>
      <c r="AF275" s="1">
        <v>0.78</v>
      </c>
      <c r="AG275">
        <v>0.78</v>
      </c>
      <c r="AH275">
        <v>0.78</v>
      </c>
      <c r="AI275">
        <v>0.78</v>
      </c>
      <c r="AJ275">
        <v>0.78</v>
      </c>
      <c r="AK275">
        <v>0.78</v>
      </c>
      <c r="AL275">
        <v>0.78</v>
      </c>
    </row>
    <row r="276" spans="2:38" x14ac:dyDescent="0.2">
      <c r="B276" t="s">
        <v>35</v>
      </c>
      <c r="C276">
        <v>0.78</v>
      </c>
      <c r="D276">
        <v>0.78</v>
      </c>
      <c r="E276">
        <v>0.78</v>
      </c>
      <c r="F276">
        <v>0.78</v>
      </c>
      <c r="G276">
        <v>0.78</v>
      </c>
      <c r="H276">
        <v>0.78</v>
      </c>
      <c r="I276">
        <v>0.78</v>
      </c>
      <c r="J276">
        <v>0.78</v>
      </c>
      <c r="K276">
        <v>0.78</v>
      </c>
      <c r="L276">
        <v>0.78</v>
      </c>
      <c r="M276">
        <v>0.78</v>
      </c>
      <c r="N276">
        <v>0.78</v>
      </c>
      <c r="O276">
        <v>0.78</v>
      </c>
      <c r="P276">
        <v>0.78</v>
      </c>
      <c r="Q276">
        <v>0.78</v>
      </c>
      <c r="R276">
        <v>0.78</v>
      </c>
      <c r="U276" t="s">
        <v>35</v>
      </c>
      <c r="V276">
        <v>0.78</v>
      </c>
      <c r="W276">
        <v>0.78</v>
      </c>
      <c r="X276">
        <v>0.78</v>
      </c>
      <c r="Y276">
        <v>0.78</v>
      </c>
      <c r="Z276">
        <v>0.78</v>
      </c>
      <c r="AA276">
        <v>0.78</v>
      </c>
      <c r="AB276">
        <v>0.78</v>
      </c>
      <c r="AC276">
        <v>0.78</v>
      </c>
      <c r="AD276">
        <v>0.78</v>
      </c>
      <c r="AE276">
        <v>0.78</v>
      </c>
      <c r="AF276" s="1">
        <v>0.78</v>
      </c>
      <c r="AG276">
        <v>0.78</v>
      </c>
      <c r="AH276">
        <v>0.78</v>
      </c>
      <c r="AI276">
        <v>0.78</v>
      </c>
      <c r="AJ276">
        <v>0.78</v>
      </c>
      <c r="AK276">
        <v>0.78</v>
      </c>
      <c r="AL276">
        <v>0.78</v>
      </c>
    </row>
    <row r="277" spans="2:38" x14ac:dyDescent="0.2">
      <c r="B277" t="s">
        <v>36</v>
      </c>
      <c r="C277">
        <v>0.78</v>
      </c>
      <c r="D277">
        <v>0.78</v>
      </c>
      <c r="E277">
        <v>0.78</v>
      </c>
      <c r="F277">
        <v>0.78</v>
      </c>
      <c r="G277">
        <v>0.78</v>
      </c>
      <c r="H277">
        <v>0.78</v>
      </c>
      <c r="I277">
        <v>0.78</v>
      </c>
      <c r="J277">
        <v>0.78</v>
      </c>
      <c r="K277">
        <v>0.78</v>
      </c>
      <c r="L277">
        <v>0.78</v>
      </c>
      <c r="M277">
        <v>0.78</v>
      </c>
      <c r="N277">
        <v>0.78</v>
      </c>
      <c r="O277">
        <v>0.78</v>
      </c>
      <c r="P277">
        <v>0.78</v>
      </c>
      <c r="Q277">
        <v>0.78</v>
      </c>
      <c r="R277">
        <v>0.78</v>
      </c>
      <c r="U277" t="s">
        <v>36</v>
      </c>
      <c r="V277">
        <v>0.78</v>
      </c>
      <c r="W277">
        <v>0.78</v>
      </c>
      <c r="X277">
        <v>0.78</v>
      </c>
      <c r="Y277">
        <v>0.78</v>
      </c>
      <c r="Z277">
        <v>0.78</v>
      </c>
      <c r="AA277">
        <v>0.78</v>
      </c>
      <c r="AB277">
        <v>0.78</v>
      </c>
      <c r="AC277">
        <v>0.78</v>
      </c>
      <c r="AD277">
        <v>0.78</v>
      </c>
      <c r="AE277">
        <v>0.78</v>
      </c>
      <c r="AF277" s="1">
        <v>0.78</v>
      </c>
      <c r="AG277">
        <v>0.78</v>
      </c>
      <c r="AH277">
        <v>0.78</v>
      </c>
      <c r="AI277">
        <v>0.78</v>
      </c>
      <c r="AJ277">
        <v>0.78</v>
      </c>
      <c r="AK277">
        <v>0.78</v>
      </c>
      <c r="AL277">
        <v>0.78</v>
      </c>
    </row>
    <row r="278" spans="2:38" x14ac:dyDescent="0.2">
      <c r="B278" t="s">
        <v>37</v>
      </c>
      <c r="C278">
        <v>0.78</v>
      </c>
      <c r="D278">
        <v>0.78</v>
      </c>
      <c r="E278">
        <v>0.78</v>
      </c>
      <c r="F278">
        <v>0.78</v>
      </c>
      <c r="G278">
        <v>0.78</v>
      </c>
      <c r="H278">
        <v>0.78</v>
      </c>
      <c r="I278">
        <v>0.78</v>
      </c>
      <c r="J278">
        <v>0.78</v>
      </c>
      <c r="K278">
        <v>0.78</v>
      </c>
      <c r="L278">
        <v>0.78</v>
      </c>
      <c r="M278">
        <v>0.78</v>
      </c>
      <c r="N278">
        <v>0.78</v>
      </c>
      <c r="O278">
        <v>0.78</v>
      </c>
      <c r="P278">
        <v>0.78</v>
      </c>
      <c r="Q278">
        <v>0.78</v>
      </c>
      <c r="R278">
        <v>0.78</v>
      </c>
      <c r="U278" t="s">
        <v>37</v>
      </c>
      <c r="V278">
        <v>0.78</v>
      </c>
      <c r="W278">
        <v>0.78</v>
      </c>
      <c r="X278">
        <v>0.78</v>
      </c>
      <c r="Y278">
        <v>0.78</v>
      </c>
      <c r="Z278">
        <v>0.78</v>
      </c>
      <c r="AA278">
        <v>0.78</v>
      </c>
      <c r="AB278">
        <v>0.78</v>
      </c>
      <c r="AC278">
        <v>0.78</v>
      </c>
      <c r="AD278">
        <v>0.78</v>
      </c>
      <c r="AE278">
        <v>0.78</v>
      </c>
      <c r="AF278" s="1">
        <v>0.78</v>
      </c>
      <c r="AG278">
        <v>0.78</v>
      </c>
      <c r="AH278">
        <v>0.78</v>
      </c>
      <c r="AI278">
        <v>0.78</v>
      </c>
      <c r="AJ278">
        <v>0.78</v>
      </c>
      <c r="AK278">
        <v>0.78</v>
      </c>
      <c r="AL278">
        <v>0.78</v>
      </c>
    </row>
    <row r="279" spans="2:38" x14ac:dyDescent="0.2">
      <c r="B279" t="s">
        <v>38</v>
      </c>
      <c r="C279">
        <v>0.78</v>
      </c>
      <c r="D279">
        <v>0.78</v>
      </c>
      <c r="E279">
        <v>0.78</v>
      </c>
      <c r="F279">
        <v>0.78</v>
      </c>
      <c r="G279">
        <v>0.78</v>
      </c>
      <c r="H279">
        <v>0.78</v>
      </c>
      <c r="I279">
        <v>0.78</v>
      </c>
      <c r="J279">
        <v>0.78</v>
      </c>
      <c r="K279">
        <v>0.78</v>
      </c>
      <c r="L279">
        <v>0.78</v>
      </c>
      <c r="M279">
        <v>0.78</v>
      </c>
      <c r="N279">
        <v>0.78</v>
      </c>
      <c r="O279">
        <v>0.78</v>
      </c>
      <c r="P279">
        <v>0.78</v>
      </c>
      <c r="Q279">
        <v>0.78</v>
      </c>
      <c r="R279">
        <v>0.78</v>
      </c>
      <c r="U279" t="s">
        <v>38</v>
      </c>
      <c r="V279">
        <v>0.78</v>
      </c>
      <c r="W279">
        <v>0.78</v>
      </c>
      <c r="X279">
        <v>0.78</v>
      </c>
      <c r="Y279">
        <v>0.78</v>
      </c>
      <c r="Z279">
        <v>0.78</v>
      </c>
      <c r="AA279">
        <v>0.78</v>
      </c>
      <c r="AB279">
        <v>0.78</v>
      </c>
      <c r="AC279">
        <v>0.78</v>
      </c>
      <c r="AD279">
        <v>0.78</v>
      </c>
      <c r="AE279">
        <v>0.78</v>
      </c>
      <c r="AF279" s="1">
        <v>0.78</v>
      </c>
      <c r="AG279">
        <v>0.78</v>
      </c>
      <c r="AH279">
        <v>0.78</v>
      </c>
      <c r="AI279">
        <v>0.78</v>
      </c>
      <c r="AJ279">
        <v>0.78</v>
      </c>
      <c r="AK279">
        <v>0.78</v>
      </c>
      <c r="AL279">
        <v>0.78</v>
      </c>
    </row>
    <row r="280" spans="2:38" x14ac:dyDescent="0.2">
      <c r="B280" t="s">
        <v>39</v>
      </c>
      <c r="C280">
        <v>0.78</v>
      </c>
      <c r="D280">
        <v>0.78</v>
      </c>
      <c r="E280">
        <v>0.78</v>
      </c>
      <c r="F280">
        <v>0.78</v>
      </c>
      <c r="G280">
        <v>0.78</v>
      </c>
      <c r="H280">
        <v>0.78</v>
      </c>
      <c r="I280">
        <v>0.78</v>
      </c>
      <c r="J280">
        <v>0.78</v>
      </c>
      <c r="K280">
        <v>0.78</v>
      </c>
      <c r="L280">
        <v>0.78</v>
      </c>
      <c r="M280">
        <v>0.78</v>
      </c>
      <c r="N280">
        <v>0.78</v>
      </c>
      <c r="O280">
        <v>0.78</v>
      </c>
      <c r="P280">
        <v>0.78</v>
      </c>
      <c r="Q280">
        <v>0.78</v>
      </c>
      <c r="R280">
        <v>0.78</v>
      </c>
      <c r="U280" t="s">
        <v>39</v>
      </c>
      <c r="V280">
        <v>0.78</v>
      </c>
      <c r="W280">
        <v>0.78</v>
      </c>
      <c r="X280">
        <v>0.78</v>
      </c>
      <c r="Y280">
        <v>0.78</v>
      </c>
      <c r="Z280">
        <v>0.78</v>
      </c>
      <c r="AA280">
        <v>0.78</v>
      </c>
      <c r="AB280">
        <v>0.78</v>
      </c>
      <c r="AC280">
        <v>0.78</v>
      </c>
      <c r="AD280">
        <v>0.78</v>
      </c>
      <c r="AE280">
        <v>0.78</v>
      </c>
      <c r="AF280" s="1">
        <v>0.78</v>
      </c>
      <c r="AG280">
        <v>0.78</v>
      </c>
      <c r="AH280">
        <v>0.78</v>
      </c>
      <c r="AI280">
        <v>0.78</v>
      </c>
      <c r="AJ280">
        <v>0.78</v>
      </c>
      <c r="AK280">
        <v>0.78</v>
      </c>
      <c r="AL280">
        <v>0.78</v>
      </c>
    </row>
    <row r="281" spans="2:38" x14ac:dyDescent="0.2">
      <c r="B281" t="s">
        <v>40</v>
      </c>
      <c r="C281">
        <v>0.78</v>
      </c>
      <c r="D281">
        <v>0.78</v>
      </c>
      <c r="E281">
        <v>0.78</v>
      </c>
      <c r="F281">
        <v>0.78</v>
      </c>
      <c r="G281">
        <v>0.78</v>
      </c>
      <c r="H281">
        <v>0.78</v>
      </c>
      <c r="I281">
        <v>0.78</v>
      </c>
      <c r="J281">
        <v>0.78</v>
      </c>
      <c r="K281">
        <v>0.78</v>
      </c>
      <c r="L281">
        <v>0.78</v>
      </c>
      <c r="M281">
        <v>0.78</v>
      </c>
      <c r="N281">
        <v>0.78</v>
      </c>
      <c r="O281">
        <v>0.78</v>
      </c>
      <c r="P281">
        <v>0.78</v>
      </c>
      <c r="Q281">
        <v>0.78</v>
      </c>
      <c r="R281">
        <v>0.78</v>
      </c>
      <c r="U281" t="s">
        <v>40</v>
      </c>
      <c r="V281">
        <v>0.78</v>
      </c>
      <c r="W281">
        <v>0.78</v>
      </c>
      <c r="X281">
        <v>0.78</v>
      </c>
      <c r="Y281">
        <v>0.78</v>
      </c>
      <c r="Z281">
        <v>0.78</v>
      </c>
      <c r="AA281">
        <v>0.78</v>
      </c>
      <c r="AB281">
        <v>0.78</v>
      </c>
      <c r="AC281">
        <v>0.78</v>
      </c>
      <c r="AD281">
        <v>0.78</v>
      </c>
      <c r="AE281">
        <v>0.78</v>
      </c>
      <c r="AF281" s="1">
        <v>0.78</v>
      </c>
      <c r="AG281">
        <v>0.78</v>
      </c>
      <c r="AH281">
        <v>0.78</v>
      </c>
      <c r="AI281">
        <v>0.78</v>
      </c>
      <c r="AJ281">
        <v>0.78</v>
      </c>
      <c r="AK281">
        <v>0.78</v>
      </c>
      <c r="AL281">
        <v>0.78</v>
      </c>
    </row>
    <row r="282" spans="2:38" x14ac:dyDescent="0.2">
      <c r="B282" t="s">
        <v>41</v>
      </c>
      <c r="C282">
        <v>0.78</v>
      </c>
      <c r="D282">
        <v>0.78</v>
      </c>
      <c r="E282">
        <v>0.78</v>
      </c>
      <c r="F282">
        <v>0.78</v>
      </c>
      <c r="G282">
        <v>0.78</v>
      </c>
      <c r="H282">
        <v>0.78</v>
      </c>
      <c r="I282">
        <v>0.78</v>
      </c>
      <c r="J282">
        <v>0.78</v>
      </c>
      <c r="K282">
        <v>0.78</v>
      </c>
      <c r="L282">
        <v>0.78</v>
      </c>
      <c r="M282">
        <v>0.78</v>
      </c>
      <c r="N282">
        <v>0.78</v>
      </c>
      <c r="O282">
        <v>0.78</v>
      </c>
      <c r="P282">
        <v>0.78</v>
      </c>
      <c r="Q282">
        <v>0.78</v>
      </c>
      <c r="R282">
        <v>0.78</v>
      </c>
      <c r="U282" t="s">
        <v>41</v>
      </c>
      <c r="V282">
        <v>0.78</v>
      </c>
      <c r="W282">
        <v>0.78</v>
      </c>
      <c r="X282">
        <v>0.78</v>
      </c>
      <c r="Y282">
        <v>0.78</v>
      </c>
      <c r="Z282">
        <v>0.78</v>
      </c>
      <c r="AA282">
        <v>0.78</v>
      </c>
      <c r="AB282">
        <v>0.78</v>
      </c>
      <c r="AC282">
        <v>0.78</v>
      </c>
      <c r="AD282">
        <v>0.78</v>
      </c>
      <c r="AE282">
        <v>0.78</v>
      </c>
      <c r="AF282" s="1">
        <v>0.78</v>
      </c>
      <c r="AG282">
        <v>0.78</v>
      </c>
      <c r="AH282">
        <v>0.78</v>
      </c>
      <c r="AI282">
        <v>0.78</v>
      </c>
      <c r="AJ282">
        <v>0.78</v>
      </c>
      <c r="AK282">
        <v>0.78</v>
      </c>
      <c r="AL282">
        <v>0.78</v>
      </c>
    </row>
    <row r="283" spans="2:38" x14ac:dyDescent="0.2">
      <c r="B283" t="s">
        <v>42</v>
      </c>
      <c r="C283">
        <v>0.78</v>
      </c>
      <c r="D283">
        <v>0.78</v>
      </c>
      <c r="E283">
        <v>0.78</v>
      </c>
      <c r="F283">
        <v>0.78</v>
      </c>
      <c r="G283">
        <v>0.78</v>
      </c>
      <c r="H283">
        <v>0.78</v>
      </c>
      <c r="I283">
        <v>0.78</v>
      </c>
      <c r="J283">
        <v>0.78</v>
      </c>
      <c r="K283">
        <v>0.78</v>
      </c>
      <c r="L283">
        <v>0.78</v>
      </c>
      <c r="M283">
        <v>0.78</v>
      </c>
      <c r="N283">
        <v>0.78</v>
      </c>
      <c r="O283">
        <v>0.78</v>
      </c>
      <c r="P283">
        <v>0.78</v>
      </c>
      <c r="Q283">
        <v>0.78</v>
      </c>
      <c r="R283">
        <v>0.78</v>
      </c>
      <c r="U283" t="s">
        <v>42</v>
      </c>
      <c r="V283">
        <v>0.78</v>
      </c>
      <c r="W283">
        <v>0.78</v>
      </c>
      <c r="X283">
        <v>0.78</v>
      </c>
      <c r="Y283">
        <v>0.78</v>
      </c>
      <c r="Z283">
        <v>0.78</v>
      </c>
      <c r="AA283">
        <v>0.78</v>
      </c>
      <c r="AB283">
        <v>0.78</v>
      </c>
      <c r="AC283">
        <v>0.78</v>
      </c>
      <c r="AD283">
        <v>0.78</v>
      </c>
      <c r="AE283">
        <v>0.78</v>
      </c>
      <c r="AF283" s="1">
        <v>0.78</v>
      </c>
      <c r="AG283">
        <v>0.78</v>
      </c>
      <c r="AH283">
        <v>0.78</v>
      </c>
      <c r="AI283">
        <v>0.78</v>
      </c>
      <c r="AJ283">
        <v>0.78</v>
      </c>
      <c r="AK283">
        <v>0.78</v>
      </c>
      <c r="AL283">
        <v>0.78</v>
      </c>
    </row>
    <row r="284" spans="2:38" x14ac:dyDescent="0.2">
      <c r="B284" t="s">
        <v>43</v>
      </c>
      <c r="C284">
        <v>0.78</v>
      </c>
      <c r="D284">
        <v>0.78</v>
      </c>
      <c r="E284">
        <v>0.78</v>
      </c>
      <c r="F284">
        <v>0.78</v>
      </c>
      <c r="G284">
        <v>0.78</v>
      </c>
      <c r="H284">
        <v>0.78</v>
      </c>
      <c r="I284">
        <v>0.78</v>
      </c>
      <c r="J284">
        <v>0.78</v>
      </c>
      <c r="K284">
        <v>0.78</v>
      </c>
      <c r="L284">
        <v>0.78</v>
      </c>
      <c r="M284">
        <v>0.78</v>
      </c>
      <c r="N284">
        <v>0.78</v>
      </c>
      <c r="O284">
        <v>0.78</v>
      </c>
      <c r="P284">
        <v>0.78</v>
      </c>
      <c r="Q284">
        <v>0.78</v>
      </c>
      <c r="R284">
        <v>0.78</v>
      </c>
      <c r="U284" t="s">
        <v>43</v>
      </c>
      <c r="V284">
        <v>0.78</v>
      </c>
      <c r="W284">
        <v>0.78</v>
      </c>
      <c r="X284">
        <v>0.78</v>
      </c>
      <c r="Y284">
        <v>0.78</v>
      </c>
      <c r="Z284">
        <v>0.78</v>
      </c>
      <c r="AA284">
        <v>0.78</v>
      </c>
      <c r="AB284">
        <v>0.78</v>
      </c>
      <c r="AC284">
        <v>0.78</v>
      </c>
      <c r="AD284">
        <v>0.78</v>
      </c>
      <c r="AE284">
        <v>0.78</v>
      </c>
      <c r="AF284" s="1">
        <v>0.78</v>
      </c>
      <c r="AG284">
        <v>0.78</v>
      </c>
      <c r="AH284">
        <v>0.78</v>
      </c>
      <c r="AI284">
        <v>0.78</v>
      </c>
      <c r="AJ284">
        <v>0.78</v>
      </c>
      <c r="AK284">
        <v>0.78</v>
      </c>
      <c r="AL284">
        <v>0.78</v>
      </c>
    </row>
    <row r="285" spans="2:38" x14ac:dyDescent="0.2">
      <c r="B285" t="s">
        <v>44</v>
      </c>
      <c r="C285">
        <v>0.78</v>
      </c>
      <c r="D285">
        <v>0.78</v>
      </c>
      <c r="E285">
        <v>0.78</v>
      </c>
      <c r="F285">
        <v>0.78</v>
      </c>
      <c r="G285">
        <v>0.78</v>
      </c>
      <c r="H285">
        <v>0.78</v>
      </c>
      <c r="I285">
        <v>0.78</v>
      </c>
      <c r="J285">
        <v>0.78</v>
      </c>
      <c r="K285">
        <v>0.78</v>
      </c>
      <c r="L285">
        <v>0.78</v>
      </c>
      <c r="M285">
        <v>0.78</v>
      </c>
      <c r="N285">
        <v>0.78</v>
      </c>
      <c r="O285">
        <v>0.78</v>
      </c>
      <c r="P285">
        <v>0.78</v>
      </c>
      <c r="Q285">
        <v>0.78</v>
      </c>
      <c r="R285">
        <v>0.78</v>
      </c>
      <c r="U285" t="s">
        <v>44</v>
      </c>
      <c r="V285">
        <v>0.78</v>
      </c>
      <c r="W285">
        <v>0.78</v>
      </c>
      <c r="X285">
        <v>0.78</v>
      </c>
      <c r="Y285">
        <v>0.78</v>
      </c>
      <c r="Z285">
        <v>0.78</v>
      </c>
      <c r="AA285">
        <v>0.78</v>
      </c>
      <c r="AB285">
        <v>0.78</v>
      </c>
      <c r="AC285">
        <v>0.78</v>
      </c>
      <c r="AD285">
        <v>0.78</v>
      </c>
      <c r="AE285">
        <v>0.78</v>
      </c>
      <c r="AF285" s="1">
        <v>0.78</v>
      </c>
      <c r="AG285">
        <v>0.78</v>
      </c>
      <c r="AH285">
        <v>0.78</v>
      </c>
      <c r="AI285">
        <v>0.78</v>
      </c>
      <c r="AJ285">
        <v>0.78</v>
      </c>
      <c r="AK285">
        <v>0.78</v>
      </c>
      <c r="AL285">
        <v>0.78</v>
      </c>
    </row>
    <row r="286" spans="2:38" x14ac:dyDescent="0.2">
      <c r="B286" t="s">
        <v>45</v>
      </c>
      <c r="C286">
        <v>0.78</v>
      </c>
      <c r="D286">
        <v>0.78</v>
      </c>
      <c r="E286">
        <v>0.78</v>
      </c>
      <c r="F286">
        <v>0.78</v>
      </c>
      <c r="G286">
        <v>0.78</v>
      </c>
      <c r="H286">
        <v>0.78</v>
      </c>
      <c r="I286">
        <v>0.78</v>
      </c>
      <c r="J286">
        <v>0.78</v>
      </c>
      <c r="K286">
        <v>0.78</v>
      </c>
      <c r="L286">
        <v>0.78</v>
      </c>
      <c r="M286">
        <v>0.78</v>
      </c>
      <c r="N286">
        <v>0.78</v>
      </c>
      <c r="O286">
        <v>0.78</v>
      </c>
      <c r="P286">
        <v>0.78</v>
      </c>
      <c r="Q286">
        <v>0.78</v>
      </c>
      <c r="R286">
        <v>0.78</v>
      </c>
      <c r="U286" t="s">
        <v>45</v>
      </c>
      <c r="V286">
        <v>0.78</v>
      </c>
      <c r="W286">
        <v>0.78</v>
      </c>
      <c r="X286">
        <v>0.78</v>
      </c>
      <c r="Y286">
        <v>0.78</v>
      </c>
      <c r="Z286">
        <v>0.78</v>
      </c>
      <c r="AA286">
        <v>0.78</v>
      </c>
      <c r="AB286">
        <v>0.78</v>
      </c>
      <c r="AC286">
        <v>0.78</v>
      </c>
      <c r="AD286">
        <v>0.78</v>
      </c>
      <c r="AE286">
        <v>0.78</v>
      </c>
      <c r="AF286" s="1">
        <v>0.78</v>
      </c>
      <c r="AG286">
        <v>0.78</v>
      </c>
      <c r="AH286">
        <v>0.78</v>
      </c>
      <c r="AI286">
        <v>0.78</v>
      </c>
      <c r="AJ286">
        <v>0.78</v>
      </c>
      <c r="AK286">
        <v>0.78</v>
      </c>
      <c r="AL286">
        <v>0.78</v>
      </c>
    </row>
    <row r="287" spans="2:38" x14ac:dyDescent="0.2">
      <c r="B287" t="s">
        <v>46</v>
      </c>
      <c r="C287">
        <v>0.78</v>
      </c>
      <c r="D287">
        <v>0.78</v>
      </c>
      <c r="E287">
        <v>0.78</v>
      </c>
      <c r="F287">
        <v>0.78</v>
      </c>
      <c r="G287">
        <v>0.78</v>
      </c>
      <c r="H287">
        <v>0.78</v>
      </c>
      <c r="I287">
        <v>0.78</v>
      </c>
      <c r="J287">
        <v>0.78</v>
      </c>
      <c r="K287">
        <v>0.78</v>
      </c>
      <c r="L287">
        <v>0.78</v>
      </c>
      <c r="M287">
        <v>0.78</v>
      </c>
      <c r="N287">
        <v>0.78</v>
      </c>
      <c r="O287">
        <v>0.78</v>
      </c>
      <c r="P287">
        <v>0.78</v>
      </c>
      <c r="Q287">
        <v>0.78</v>
      </c>
      <c r="R287">
        <v>0.78</v>
      </c>
      <c r="U287" t="s">
        <v>46</v>
      </c>
      <c r="V287">
        <v>0.78</v>
      </c>
      <c r="W287">
        <v>0.78</v>
      </c>
      <c r="X287">
        <v>0.78</v>
      </c>
      <c r="Y287">
        <v>0.78</v>
      </c>
      <c r="Z287">
        <v>0.78</v>
      </c>
      <c r="AA287">
        <v>0.78</v>
      </c>
      <c r="AB287">
        <v>0.78</v>
      </c>
      <c r="AC287">
        <v>0.78</v>
      </c>
      <c r="AD287">
        <v>0.78</v>
      </c>
      <c r="AE287">
        <v>0.78</v>
      </c>
      <c r="AF287" s="1">
        <v>0.78</v>
      </c>
      <c r="AG287">
        <v>0.78</v>
      </c>
      <c r="AH287">
        <v>0.78</v>
      </c>
      <c r="AI287">
        <v>0.78</v>
      </c>
      <c r="AJ287">
        <v>0.78</v>
      </c>
      <c r="AK287">
        <v>0.78</v>
      </c>
      <c r="AL287">
        <v>0.78</v>
      </c>
    </row>
    <row r="288" spans="2:38" x14ac:dyDescent="0.2">
      <c r="B288" t="s">
        <v>47</v>
      </c>
      <c r="C288">
        <v>0.78</v>
      </c>
      <c r="D288">
        <v>0.78</v>
      </c>
      <c r="E288">
        <v>0.78</v>
      </c>
      <c r="F288">
        <v>0.78</v>
      </c>
      <c r="G288">
        <v>0.78</v>
      </c>
      <c r="H288">
        <v>0.78</v>
      </c>
      <c r="I288">
        <v>0.78</v>
      </c>
      <c r="J288">
        <v>0.78</v>
      </c>
      <c r="K288">
        <v>0.78</v>
      </c>
      <c r="L288">
        <v>0.78</v>
      </c>
      <c r="M288">
        <v>0.78</v>
      </c>
      <c r="N288">
        <v>0.78</v>
      </c>
      <c r="O288">
        <v>0.78</v>
      </c>
      <c r="P288">
        <v>0.78</v>
      </c>
      <c r="Q288">
        <v>0.78</v>
      </c>
      <c r="R288">
        <v>0.78</v>
      </c>
      <c r="U288" t="s">
        <v>47</v>
      </c>
      <c r="V288">
        <v>0.78</v>
      </c>
      <c r="W288">
        <v>0.78</v>
      </c>
      <c r="X288">
        <v>0.78</v>
      </c>
      <c r="Y288">
        <v>0.78</v>
      </c>
      <c r="Z288">
        <v>0.78</v>
      </c>
      <c r="AA288">
        <v>0.78</v>
      </c>
      <c r="AB288">
        <v>0.78</v>
      </c>
      <c r="AC288">
        <v>0.78</v>
      </c>
      <c r="AD288">
        <v>0.78</v>
      </c>
      <c r="AE288">
        <v>0.78</v>
      </c>
      <c r="AF288" s="1">
        <v>0.78</v>
      </c>
      <c r="AG288">
        <v>0.78</v>
      </c>
      <c r="AH288">
        <v>0.78</v>
      </c>
      <c r="AI288">
        <v>0.78</v>
      </c>
      <c r="AJ288">
        <v>0.78</v>
      </c>
      <c r="AK288">
        <v>0.78</v>
      </c>
      <c r="AL288">
        <v>0.78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zoomScale="70" zoomScaleNormal="70" workbookViewId="0">
      <selection activeCell="I42" sqref="I42"/>
    </sheetView>
  </sheetViews>
  <sheetFormatPr defaultRowHeight="12.75" x14ac:dyDescent="0.2"/>
  <cols>
    <col min="32" max="32" width="9.140625" style="1"/>
  </cols>
  <sheetData>
    <row r="1" spans="1:38" x14ac:dyDescent="0.2">
      <c r="A1" t="s">
        <v>57</v>
      </c>
      <c r="T1" t="s">
        <v>58</v>
      </c>
    </row>
    <row r="2" spans="1:38" x14ac:dyDescent="0.2">
      <c r="A2" t="s">
        <v>59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59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f>0.78*0.715</f>
        <v>0.55769999999999997</v>
      </c>
      <c r="D3">
        <f t="shared" ref="D3:R18" si="0">0.78*0.715</f>
        <v>0.55769999999999997</v>
      </c>
      <c r="E3">
        <f t="shared" si="0"/>
        <v>0.55769999999999997</v>
      </c>
      <c r="F3">
        <f t="shared" si="0"/>
        <v>0.55769999999999997</v>
      </c>
      <c r="G3">
        <f t="shared" si="0"/>
        <v>0.55769999999999997</v>
      </c>
      <c r="H3">
        <f t="shared" si="0"/>
        <v>0.55769999999999997</v>
      </c>
      <c r="I3">
        <f t="shared" si="0"/>
        <v>0.55769999999999997</v>
      </c>
      <c r="J3">
        <f t="shared" si="0"/>
        <v>0.55769999999999997</v>
      </c>
      <c r="K3">
        <f t="shared" si="0"/>
        <v>0.55769999999999997</v>
      </c>
      <c r="L3">
        <f t="shared" si="0"/>
        <v>0.55769999999999997</v>
      </c>
      <c r="M3">
        <f t="shared" si="0"/>
        <v>0.55769999999999997</v>
      </c>
      <c r="N3">
        <f t="shared" si="0"/>
        <v>0.55769999999999997</v>
      </c>
      <c r="O3">
        <f t="shared" si="0"/>
        <v>0.55769999999999997</v>
      </c>
      <c r="P3">
        <f t="shared" si="0"/>
        <v>0.55769999999999997</v>
      </c>
      <c r="Q3">
        <f t="shared" si="0"/>
        <v>0.55769999999999997</v>
      </c>
      <c r="R3">
        <f t="shared" si="0"/>
        <v>0.55769999999999997</v>
      </c>
      <c r="U3" t="s">
        <v>18</v>
      </c>
      <c r="V3">
        <f>0.78*0.715</f>
        <v>0.55769999999999997</v>
      </c>
      <c r="W3">
        <f t="shared" ref="W3:AL18" si="1">0.78*0.715</f>
        <v>0.55769999999999997</v>
      </c>
      <c r="X3">
        <f t="shared" si="1"/>
        <v>0.55769999999999997</v>
      </c>
      <c r="Y3">
        <f t="shared" si="1"/>
        <v>0.55769999999999997</v>
      </c>
      <c r="Z3">
        <f t="shared" si="1"/>
        <v>0.55769999999999997</v>
      </c>
      <c r="AA3">
        <f t="shared" si="1"/>
        <v>0.55769999999999997</v>
      </c>
      <c r="AB3">
        <f t="shared" si="1"/>
        <v>0.55769999999999997</v>
      </c>
      <c r="AC3">
        <f t="shared" si="1"/>
        <v>0.55769999999999997</v>
      </c>
      <c r="AD3">
        <f t="shared" si="1"/>
        <v>0.55769999999999997</v>
      </c>
      <c r="AE3">
        <f t="shared" si="1"/>
        <v>0.55769999999999997</v>
      </c>
      <c r="AF3" s="1">
        <f t="shared" si="1"/>
        <v>0.55769999999999997</v>
      </c>
      <c r="AG3">
        <f t="shared" si="1"/>
        <v>0.55769999999999997</v>
      </c>
      <c r="AH3">
        <f t="shared" si="1"/>
        <v>0.55769999999999997</v>
      </c>
      <c r="AI3">
        <f t="shared" si="1"/>
        <v>0.55769999999999997</v>
      </c>
      <c r="AJ3">
        <f t="shared" si="1"/>
        <v>0.55769999999999997</v>
      </c>
      <c r="AK3">
        <f t="shared" si="1"/>
        <v>0.55769999999999997</v>
      </c>
      <c r="AL3">
        <f t="shared" si="1"/>
        <v>0.55769999999999997</v>
      </c>
    </row>
    <row r="4" spans="1:38" x14ac:dyDescent="0.2">
      <c r="B4" t="s">
        <v>19</v>
      </c>
      <c r="C4">
        <f t="shared" ref="C4:R31" si="2">0.78*0.715</f>
        <v>0.55769999999999997</v>
      </c>
      <c r="D4">
        <f t="shared" si="0"/>
        <v>0.55769999999999997</v>
      </c>
      <c r="E4">
        <f t="shared" si="0"/>
        <v>0.55769999999999997</v>
      </c>
      <c r="F4">
        <f t="shared" si="0"/>
        <v>0.55769999999999997</v>
      </c>
      <c r="G4">
        <f t="shared" si="0"/>
        <v>0.55769999999999997</v>
      </c>
      <c r="H4">
        <f t="shared" si="0"/>
        <v>0.55769999999999997</v>
      </c>
      <c r="I4">
        <f t="shared" si="0"/>
        <v>0.55769999999999997</v>
      </c>
      <c r="J4">
        <f t="shared" si="0"/>
        <v>0.55769999999999997</v>
      </c>
      <c r="K4">
        <f t="shared" si="0"/>
        <v>0.55769999999999997</v>
      </c>
      <c r="L4">
        <f t="shared" si="0"/>
        <v>0.55769999999999997</v>
      </c>
      <c r="M4">
        <f t="shared" si="0"/>
        <v>0.55769999999999997</v>
      </c>
      <c r="N4">
        <f t="shared" si="0"/>
        <v>0.55769999999999997</v>
      </c>
      <c r="O4">
        <f t="shared" si="0"/>
        <v>0.55769999999999997</v>
      </c>
      <c r="P4">
        <f t="shared" si="0"/>
        <v>0.55769999999999997</v>
      </c>
      <c r="Q4">
        <f t="shared" si="0"/>
        <v>0.55769999999999997</v>
      </c>
      <c r="R4">
        <f t="shared" si="0"/>
        <v>0.55769999999999997</v>
      </c>
      <c r="U4" t="s">
        <v>19</v>
      </c>
      <c r="V4">
        <f t="shared" ref="V4:AK31" si="3">0.78*0.715</f>
        <v>0.55769999999999997</v>
      </c>
      <c r="W4">
        <f t="shared" si="1"/>
        <v>0.55769999999999997</v>
      </c>
      <c r="X4">
        <f t="shared" si="1"/>
        <v>0.55769999999999997</v>
      </c>
      <c r="Y4">
        <f t="shared" si="1"/>
        <v>0.55769999999999997</v>
      </c>
      <c r="Z4">
        <f t="shared" si="1"/>
        <v>0.55769999999999997</v>
      </c>
      <c r="AA4">
        <f t="shared" si="1"/>
        <v>0.55769999999999997</v>
      </c>
      <c r="AB4">
        <f t="shared" si="1"/>
        <v>0.55769999999999997</v>
      </c>
      <c r="AC4">
        <f t="shared" si="1"/>
        <v>0.55769999999999997</v>
      </c>
      <c r="AD4">
        <f t="shared" si="1"/>
        <v>0.55769999999999997</v>
      </c>
      <c r="AE4">
        <f t="shared" si="1"/>
        <v>0.55769999999999997</v>
      </c>
      <c r="AF4" s="1">
        <f t="shared" si="1"/>
        <v>0.55769999999999997</v>
      </c>
      <c r="AG4">
        <f t="shared" si="1"/>
        <v>0.55769999999999997</v>
      </c>
      <c r="AH4">
        <f t="shared" si="1"/>
        <v>0.55769999999999997</v>
      </c>
      <c r="AI4">
        <f t="shared" si="1"/>
        <v>0.55769999999999997</v>
      </c>
      <c r="AJ4">
        <f t="shared" si="1"/>
        <v>0.55769999999999997</v>
      </c>
      <c r="AK4">
        <f t="shared" si="1"/>
        <v>0.55769999999999997</v>
      </c>
      <c r="AL4">
        <f t="shared" si="1"/>
        <v>0.55769999999999997</v>
      </c>
    </row>
    <row r="5" spans="1:38" x14ac:dyDescent="0.2">
      <c r="B5" t="s">
        <v>20</v>
      </c>
      <c r="C5">
        <f t="shared" si="2"/>
        <v>0.55769999999999997</v>
      </c>
      <c r="D5">
        <f t="shared" si="0"/>
        <v>0.55769999999999997</v>
      </c>
      <c r="E5">
        <f t="shared" si="0"/>
        <v>0.55769999999999997</v>
      </c>
      <c r="F5">
        <f t="shared" si="0"/>
        <v>0.55769999999999997</v>
      </c>
      <c r="G5">
        <f t="shared" si="0"/>
        <v>0.55769999999999997</v>
      </c>
      <c r="H5">
        <f t="shared" si="0"/>
        <v>0.55769999999999997</v>
      </c>
      <c r="I5">
        <f t="shared" si="0"/>
        <v>0.55769999999999997</v>
      </c>
      <c r="J5">
        <f t="shared" si="0"/>
        <v>0.55769999999999997</v>
      </c>
      <c r="K5">
        <f t="shared" si="0"/>
        <v>0.55769999999999997</v>
      </c>
      <c r="L5">
        <f t="shared" si="0"/>
        <v>0.55769999999999997</v>
      </c>
      <c r="M5">
        <f t="shared" si="0"/>
        <v>0.55769999999999997</v>
      </c>
      <c r="N5">
        <f t="shared" si="0"/>
        <v>0.55769999999999997</v>
      </c>
      <c r="O5">
        <f t="shared" si="0"/>
        <v>0.55769999999999997</v>
      </c>
      <c r="P5">
        <f t="shared" si="0"/>
        <v>0.55769999999999997</v>
      </c>
      <c r="Q5">
        <f t="shared" si="0"/>
        <v>0.55769999999999997</v>
      </c>
      <c r="R5">
        <f t="shared" si="0"/>
        <v>0.55769999999999997</v>
      </c>
      <c r="U5" t="s">
        <v>20</v>
      </c>
      <c r="V5">
        <f t="shared" si="3"/>
        <v>0.55769999999999997</v>
      </c>
      <c r="W5">
        <f t="shared" si="1"/>
        <v>0.55769999999999997</v>
      </c>
      <c r="X5">
        <f t="shared" si="1"/>
        <v>0.55769999999999997</v>
      </c>
      <c r="Y5">
        <f t="shared" si="1"/>
        <v>0.55769999999999997</v>
      </c>
      <c r="Z5">
        <f t="shared" si="1"/>
        <v>0.55769999999999997</v>
      </c>
      <c r="AA5">
        <f t="shared" si="1"/>
        <v>0.55769999999999997</v>
      </c>
      <c r="AB5">
        <f t="shared" si="1"/>
        <v>0.55769999999999997</v>
      </c>
      <c r="AC5">
        <f t="shared" si="1"/>
        <v>0.55769999999999997</v>
      </c>
      <c r="AD5">
        <f t="shared" si="1"/>
        <v>0.55769999999999997</v>
      </c>
      <c r="AE5">
        <f t="shared" si="1"/>
        <v>0.55769999999999997</v>
      </c>
      <c r="AF5" s="1">
        <f t="shared" si="1"/>
        <v>0.55769999999999997</v>
      </c>
      <c r="AG5">
        <f t="shared" si="1"/>
        <v>0.55769999999999997</v>
      </c>
      <c r="AH5">
        <f t="shared" si="1"/>
        <v>0.55769999999999997</v>
      </c>
      <c r="AI5">
        <f t="shared" si="1"/>
        <v>0.55769999999999997</v>
      </c>
      <c r="AJ5">
        <f t="shared" si="1"/>
        <v>0.55769999999999997</v>
      </c>
      <c r="AK5">
        <f t="shared" si="1"/>
        <v>0.55769999999999997</v>
      </c>
      <c r="AL5">
        <f t="shared" si="1"/>
        <v>0.55769999999999997</v>
      </c>
    </row>
    <row r="6" spans="1:38" x14ac:dyDescent="0.2">
      <c r="B6" t="s">
        <v>21</v>
      </c>
      <c r="C6">
        <f t="shared" si="2"/>
        <v>0.55769999999999997</v>
      </c>
      <c r="D6">
        <f t="shared" si="0"/>
        <v>0.55769999999999997</v>
      </c>
      <c r="E6">
        <f t="shared" si="0"/>
        <v>0.55769999999999997</v>
      </c>
      <c r="F6">
        <f t="shared" si="0"/>
        <v>0.55769999999999997</v>
      </c>
      <c r="G6">
        <f t="shared" si="0"/>
        <v>0.55769999999999997</v>
      </c>
      <c r="H6">
        <f t="shared" si="0"/>
        <v>0.55769999999999997</v>
      </c>
      <c r="I6">
        <f t="shared" si="0"/>
        <v>0.55769999999999997</v>
      </c>
      <c r="J6">
        <f t="shared" si="0"/>
        <v>0.55769999999999997</v>
      </c>
      <c r="K6">
        <f t="shared" si="0"/>
        <v>0.55769999999999997</v>
      </c>
      <c r="L6">
        <f t="shared" si="0"/>
        <v>0.55769999999999997</v>
      </c>
      <c r="M6">
        <f t="shared" si="0"/>
        <v>0.55769999999999997</v>
      </c>
      <c r="N6">
        <f t="shared" si="0"/>
        <v>0.55769999999999997</v>
      </c>
      <c r="O6">
        <f t="shared" si="0"/>
        <v>0.55769999999999997</v>
      </c>
      <c r="P6">
        <f t="shared" si="0"/>
        <v>0.55769999999999997</v>
      </c>
      <c r="Q6">
        <f t="shared" si="0"/>
        <v>0.55769999999999997</v>
      </c>
      <c r="R6">
        <f t="shared" si="0"/>
        <v>0.55769999999999997</v>
      </c>
      <c r="U6" t="s">
        <v>21</v>
      </c>
      <c r="V6">
        <f t="shared" si="3"/>
        <v>0.55769999999999997</v>
      </c>
      <c r="W6">
        <f t="shared" si="1"/>
        <v>0.55769999999999997</v>
      </c>
      <c r="X6">
        <f t="shared" si="1"/>
        <v>0.55769999999999997</v>
      </c>
      <c r="Y6">
        <f t="shared" si="1"/>
        <v>0.55769999999999997</v>
      </c>
      <c r="Z6">
        <f t="shared" si="1"/>
        <v>0.55769999999999997</v>
      </c>
      <c r="AA6">
        <f t="shared" si="1"/>
        <v>0.55769999999999997</v>
      </c>
      <c r="AB6">
        <f t="shared" si="1"/>
        <v>0.55769999999999997</v>
      </c>
      <c r="AC6">
        <f t="shared" si="1"/>
        <v>0.55769999999999997</v>
      </c>
      <c r="AD6">
        <f t="shared" si="1"/>
        <v>0.55769999999999997</v>
      </c>
      <c r="AE6">
        <f t="shared" si="1"/>
        <v>0.55769999999999997</v>
      </c>
      <c r="AF6" s="1">
        <f t="shared" si="1"/>
        <v>0.55769999999999997</v>
      </c>
      <c r="AG6">
        <f t="shared" si="1"/>
        <v>0.55769999999999997</v>
      </c>
      <c r="AH6">
        <f t="shared" si="1"/>
        <v>0.55769999999999997</v>
      </c>
      <c r="AI6">
        <f t="shared" si="1"/>
        <v>0.55769999999999997</v>
      </c>
      <c r="AJ6">
        <f t="shared" si="1"/>
        <v>0.55769999999999997</v>
      </c>
      <c r="AK6">
        <f t="shared" si="1"/>
        <v>0.55769999999999997</v>
      </c>
      <c r="AL6">
        <f t="shared" si="1"/>
        <v>0.55769999999999997</v>
      </c>
    </row>
    <row r="7" spans="1:38" x14ac:dyDescent="0.2">
      <c r="B7" t="s">
        <v>22</v>
      </c>
      <c r="C7">
        <f t="shared" si="2"/>
        <v>0.55769999999999997</v>
      </c>
      <c r="D7">
        <f t="shared" si="0"/>
        <v>0.55769999999999997</v>
      </c>
      <c r="E7">
        <f t="shared" si="0"/>
        <v>0.55769999999999997</v>
      </c>
      <c r="F7">
        <f t="shared" si="0"/>
        <v>0.55769999999999997</v>
      </c>
      <c r="G7">
        <f t="shared" si="0"/>
        <v>0.55769999999999997</v>
      </c>
      <c r="H7">
        <f t="shared" si="0"/>
        <v>0.55769999999999997</v>
      </c>
      <c r="I7">
        <f t="shared" si="0"/>
        <v>0.55769999999999997</v>
      </c>
      <c r="J7">
        <f t="shared" si="0"/>
        <v>0.55769999999999997</v>
      </c>
      <c r="K7">
        <f t="shared" si="0"/>
        <v>0.55769999999999997</v>
      </c>
      <c r="L7">
        <f t="shared" si="0"/>
        <v>0.55769999999999997</v>
      </c>
      <c r="M7">
        <f t="shared" si="0"/>
        <v>0.55769999999999997</v>
      </c>
      <c r="N7">
        <f t="shared" si="0"/>
        <v>0.55769999999999997</v>
      </c>
      <c r="O7">
        <f t="shared" si="0"/>
        <v>0.55769999999999997</v>
      </c>
      <c r="P7">
        <f t="shared" si="0"/>
        <v>0.55769999999999997</v>
      </c>
      <c r="Q7">
        <f t="shared" si="0"/>
        <v>0.55769999999999997</v>
      </c>
      <c r="R7">
        <f t="shared" si="0"/>
        <v>0.55769999999999997</v>
      </c>
      <c r="U7" t="s">
        <v>22</v>
      </c>
      <c r="V7">
        <f t="shared" si="3"/>
        <v>0.55769999999999997</v>
      </c>
      <c r="W7">
        <f t="shared" si="1"/>
        <v>0.55769999999999997</v>
      </c>
      <c r="X7">
        <f t="shared" si="1"/>
        <v>0.55769999999999997</v>
      </c>
      <c r="Y7">
        <f t="shared" si="1"/>
        <v>0.55769999999999997</v>
      </c>
      <c r="Z7">
        <f t="shared" si="1"/>
        <v>0.55769999999999997</v>
      </c>
      <c r="AA7">
        <f t="shared" si="1"/>
        <v>0.55769999999999997</v>
      </c>
      <c r="AB7">
        <f t="shared" si="1"/>
        <v>0.55769999999999997</v>
      </c>
      <c r="AC7">
        <f t="shared" si="1"/>
        <v>0.55769999999999997</v>
      </c>
      <c r="AD7">
        <f t="shared" si="1"/>
        <v>0.55769999999999997</v>
      </c>
      <c r="AE7">
        <f t="shared" si="1"/>
        <v>0.55769999999999997</v>
      </c>
      <c r="AF7" s="1">
        <f t="shared" si="1"/>
        <v>0.55769999999999997</v>
      </c>
      <c r="AG7">
        <f t="shared" si="1"/>
        <v>0.55769999999999997</v>
      </c>
      <c r="AH7">
        <f t="shared" si="1"/>
        <v>0.55769999999999997</v>
      </c>
      <c r="AI7">
        <f t="shared" si="1"/>
        <v>0.55769999999999997</v>
      </c>
      <c r="AJ7">
        <f t="shared" si="1"/>
        <v>0.55769999999999997</v>
      </c>
      <c r="AK7">
        <f t="shared" si="1"/>
        <v>0.55769999999999997</v>
      </c>
      <c r="AL7">
        <f t="shared" si="1"/>
        <v>0.55769999999999997</v>
      </c>
    </row>
    <row r="8" spans="1:38" x14ac:dyDescent="0.2">
      <c r="B8" t="s">
        <v>23</v>
      </c>
      <c r="C8">
        <f t="shared" si="2"/>
        <v>0.55769999999999997</v>
      </c>
      <c r="D8">
        <f t="shared" si="0"/>
        <v>0.55769999999999997</v>
      </c>
      <c r="E8">
        <f t="shared" si="0"/>
        <v>0.55769999999999997</v>
      </c>
      <c r="F8">
        <f t="shared" si="0"/>
        <v>0.55769999999999997</v>
      </c>
      <c r="G8">
        <f t="shared" si="0"/>
        <v>0.55769999999999997</v>
      </c>
      <c r="H8">
        <f t="shared" si="0"/>
        <v>0.55769999999999997</v>
      </c>
      <c r="I8">
        <f t="shared" si="0"/>
        <v>0.55769999999999997</v>
      </c>
      <c r="J8">
        <f t="shared" si="0"/>
        <v>0.55769999999999997</v>
      </c>
      <c r="K8">
        <f t="shared" si="0"/>
        <v>0.55769999999999997</v>
      </c>
      <c r="L8">
        <f t="shared" si="0"/>
        <v>0.55769999999999997</v>
      </c>
      <c r="M8">
        <f t="shared" si="0"/>
        <v>0.55769999999999997</v>
      </c>
      <c r="N8">
        <f t="shared" si="0"/>
        <v>0.55769999999999997</v>
      </c>
      <c r="O8">
        <f t="shared" si="0"/>
        <v>0.55769999999999997</v>
      </c>
      <c r="P8">
        <f t="shared" si="0"/>
        <v>0.55769999999999997</v>
      </c>
      <c r="Q8">
        <f t="shared" si="0"/>
        <v>0.55769999999999997</v>
      </c>
      <c r="R8">
        <f t="shared" si="0"/>
        <v>0.55769999999999997</v>
      </c>
      <c r="U8" t="s">
        <v>23</v>
      </c>
      <c r="V8">
        <f t="shared" si="3"/>
        <v>0.55769999999999997</v>
      </c>
      <c r="W8">
        <f t="shared" si="1"/>
        <v>0.55769999999999997</v>
      </c>
      <c r="X8">
        <f t="shared" si="1"/>
        <v>0.55769999999999997</v>
      </c>
      <c r="Y8">
        <f t="shared" si="1"/>
        <v>0.55769999999999997</v>
      </c>
      <c r="Z8">
        <f t="shared" si="1"/>
        <v>0.55769999999999997</v>
      </c>
      <c r="AA8">
        <f t="shared" si="1"/>
        <v>0.55769999999999997</v>
      </c>
      <c r="AB8">
        <f t="shared" si="1"/>
        <v>0.55769999999999997</v>
      </c>
      <c r="AC8">
        <f t="shared" si="1"/>
        <v>0.55769999999999997</v>
      </c>
      <c r="AD8">
        <f t="shared" si="1"/>
        <v>0.55769999999999997</v>
      </c>
      <c r="AE8">
        <f t="shared" si="1"/>
        <v>0.55769999999999997</v>
      </c>
      <c r="AF8" s="1">
        <f t="shared" si="1"/>
        <v>0.55769999999999997</v>
      </c>
      <c r="AG8">
        <f t="shared" si="1"/>
        <v>0.55769999999999997</v>
      </c>
      <c r="AH8">
        <f t="shared" si="1"/>
        <v>0.55769999999999997</v>
      </c>
      <c r="AI8">
        <f t="shared" si="1"/>
        <v>0.55769999999999997</v>
      </c>
      <c r="AJ8">
        <f t="shared" si="1"/>
        <v>0.55769999999999997</v>
      </c>
      <c r="AK8">
        <f t="shared" si="1"/>
        <v>0.55769999999999997</v>
      </c>
      <c r="AL8">
        <f t="shared" si="1"/>
        <v>0.55769999999999997</v>
      </c>
    </row>
    <row r="9" spans="1:38" x14ac:dyDescent="0.2">
      <c r="B9" t="s">
        <v>24</v>
      </c>
      <c r="C9">
        <f t="shared" si="2"/>
        <v>0.55769999999999997</v>
      </c>
      <c r="D9">
        <f t="shared" si="0"/>
        <v>0.55769999999999997</v>
      </c>
      <c r="E9">
        <f t="shared" si="0"/>
        <v>0.55769999999999997</v>
      </c>
      <c r="F9">
        <f t="shared" si="0"/>
        <v>0.55769999999999997</v>
      </c>
      <c r="G9">
        <f t="shared" si="0"/>
        <v>0.55769999999999997</v>
      </c>
      <c r="H9">
        <f t="shared" si="0"/>
        <v>0.55769999999999997</v>
      </c>
      <c r="I9">
        <f t="shared" si="0"/>
        <v>0.55769999999999997</v>
      </c>
      <c r="J9">
        <f t="shared" si="0"/>
        <v>0.55769999999999997</v>
      </c>
      <c r="K9">
        <f t="shared" si="0"/>
        <v>0.55769999999999997</v>
      </c>
      <c r="L9">
        <f t="shared" si="0"/>
        <v>0.55769999999999997</v>
      </c>
      <c r="M9">
        <f t="shared" si="0"/>
        <v>0.55769999999999997</v>
      </c>
      <c r="N9">
        <f t="shared" si="0"/>
        <v>0.55769999999999997</v>
      </c>
      <c r="O9">
        <f t="shared" si="0"/>
        <v>0.55769999999999997</v>
      </c>
      <c r="P9">
        <f t="shared" si="0"/>
        <v>0.55769999999999997</v>
      </c>
      <c r="Q9">
        <f t="shared" si="0"/>
        <v>0.55769999999999997</v>
      </c>
      <c r="R9">
        <f t="shared" si="0"/>
        <v>0.55769999999999997</v>
      </c>
      <c r="U9" t="s">
        <v>24</v>
      </c>
      <c r="V9">
        <f t="shared" si="3"/>
        <v>0.55769999999999997</v>
      </c>
      <c r="W9">
        <f t="shared" si="1"/>
        <v>0.55769999999999997</v>
      </c>
      <c r="X9">
        <f t="shared" si="1"/>
        <v>0.55769999999999997</v>
      </c>
      <c r="Y9">
        <f t="shared" si="1"/>
        <v>0.55769999999999997</v>
      </c>
      <c r="Z9">
        <f t="shared" si="1"/>
        <v>0.55769999999999997</v>
      </c>
      <c r="AA9">
        <f t="shared" si="1"/>
        <v>0.55769999999999997</v>
      </c>
      <c r="AB9">
        <f t="shared" si="1"/>
        <v>0.55769999999999997</v>
      </c>
      <c r="AC9">
        <f t="shared" si="1"/>
        <v>0.55769999999999997</v>
      </c>
      <c r="AD9">
        <f t="shared" si="1"/>
        <v>0.55769999999999997</v>
      </c>
      <c r="AE9">
        <f t="shared" si="1"/>
        <v>0.55769999999999997</v>
      </c>
      <c r="AF9" s="1">
        <f t="shared" si="1"/>
        <v>0.55769999999999997</v>
      </c>
      <c r="AG9">
        <f t="shared" si="1"/>
        <v>0.55769999999999997</v>
      </c>
      <c r="AH9">
        <f t="shared" si="1"/>
        <v>0.55769999999999997</v>
      </c>
      <c r="AI9">
        <f t="shared" si="1"/>
        <v>0.55769999999999997</v>
      </c>
      <c r="AJ9">
        <f t="shared" si="1"/>
        <v>0.55769999999999997</v>
      </c>
      <c r="AK9">
        <f t="shared" si="1"/>
        <v>0.55769999999999997</v>
      </c>
      <c r="AL9">
        <f t="shared" si="1"/>
        <v>0.55769999999999997</v>
      </c>
    </row>
    <row r="10" spans="1:38" x14ac:dyDescent="0.2">
      <c r="B10" t="s">
        <v>25</v>
      </c>
      <c r="C10">
        <f t="shared" si="2"/>
        <v>0.55769999999999997</v>
      </c>
      <c r="D10">
        <f t="shared" si="0"/>
        <v>0.55769999999999997</v>
      </c>
      <c r="E10">
        <f t="shared" si="0"/>
        <v>0.55769999999999997</v>
      </c>
      <c r="F10">
        <f t="shared" si="0"/>
        <v>0.55769999999999997</v>
      </c>
      <c r="G10">
        <f t="shared" si="0"/>
        <v>0.55769999999999997</v>
      </c>
      <c r="H10">
        <f t="shared" si="0"/>
        <v>0.55769999999999997</v>
      </c>
      <c r="I10">
        <f t="shared" si="0"/>
        <v>0.55769999999999997</v>
      </c>
      <c r="J10">
        <f t="shared" si="0"/>
        <v>0.55769999999999997</v>
      </c>
      <c r="K10">
        <f t="shared" si="0"/>
        <v>0.55769999999999997</v>
      </c>
      <c r="L10">
        <f t="shared" si="0"/>
        <v>0.55769999999999997</v>
      </c>
      <c r="M10">
        <f t="shared" si="0"/>
        <v>0.55769999999999997</v>
      </c>
      <c r="N10">
        <f t="shared" si="0"/>
        <v>0.55769999999999997</v>
      </c>
      <c r="O10">
        <f t="shared" si="0"/>
        <v>0.55769999999999997</v>
      </c>
      <c r="P10">
        <f t="shared" si="0"/>
        <v>0.55769999999999997</v>
      </c>
      <c r="Q10">
        <f t="shared" si="0"/>
        <v>0.55769999999999997</v>
      </c>
      <c r="R10">
        <f t="shared" si="0"/>
        <v>0.55769999999999997</v>
      </c>
      <c r="U10" t="s">
        <v>25</v>
      </c>
      <c r="V10">
        <f t="shared" si="3"/>
        <v>0.55769999999999997</v>
      </c>
      <c r="W10">
        <f t="shared" si="1"/>
        <v>0.55769999999999997</v>
      </c>
      <c r="X10">
        <f t="shared" si="1"/>
        <v>0.55769999999999997</v>
      </c>
      <c r="Y10">
        <f t="shared" si="1"/>
        <v>0.55769999999999997</v>
      </c>
      <c r="Z10">
        <f t="shared" si="1"/>
        <v>0.55769999999999997</v>
      </c>
      <c r="AA10">
        <f t="shared" si="1"/>
        <v>0.55769999999999997</v>
      </c>
      <c r="AB10">
        <f t="shared" si="1"/>
        <v>0.55769999999999997</v>
      </c>
      <c r="AC10">
        <f t="shared" si="1"/>
        <v>0.55769999999999997</v>
      </c>
      <c r="AD10">
        <f t="shared" si="1"/>
        <v>0.55769999999999997</v>
      </c>
      <c r="AE10">
        <f t="shared" si="1"/>
        <v>0.55769999999999997</v>
      </c>
      <c r="AF10" s="1">
        <f t="shared" si="1"/>
        <v>0.55769999999999997</v>
      </c>
      <c r="AG10">
        <f t="shared" si="1"/>
        <v>0.55769999999999997</v>
      </c>
      <c r="AH10">
        <f t="shared" si="1"/>
        <v>0.55769999999999997</v>
      </c>
      <c r="AI10">
        <f t="shared" si="1"/>
        <v>0.55769999999999997</v>
      </c>
      <c r="AJ10">
        <f t="shared" si="1"/>
        <v>0.55769999999999997</v>
      </c>
      <c r="AK10">
        <f t="shared" si="1"/>
        <v>0.55769999999999997</v>
      </c>
      <c r="AL10">
        <f t="shared" si="1"/>
        <v>0.55769999999999997</v>
      </c>
    </row>
    <row r="11" spans="1:38" x14ac:dyDescent="0.2">
      <c r="B11" t="s">
        <v>26</v>
      </c>
      <c r="C11">
        <f t="shared" si="2"/>
        <v>0.55769999999999997</v>
      </c>
      <c r="D11">
        <f t="shared" si="0"/>
        <v>0.55769999999999997</v>
      </c>
      <c r="E11">
        <f t="shared" si="0"/>
        <v>0.55769999999999997</v>
      </c>
      <c r="F11">
        <f t="shared" si="0"/>
        <v>0.55769999999999997</v>
      </c>
      <c r="G11">
        <f t="shared" si="0"/>
        <v>0.55769999999999997</v>
      </c>
      <c r="H11">
        <f t="shared" si="0"/>
        <v>0.55769999999999997</v>
      </c>
      <c r="I11">
        <f t="shared" si="0"/>
        <v>0.55769999999999997</v>
      </c>
      <c r="J11">
        <f t="shared" si="0"/>
        <v>0.55769999999999997</v>
      </c>
      <c r="K11">
        <f t="shared" si="0"/>
        <v>0.55769999999999997</v>
      </c>
      <c r="L11">
        <f t="shared" si="0"/>
        <v>0.55769999999999997</v>
      </c>
      <c r="M11">
        <f t="shared" si="0"/>
        <v>0.55769999999999997</v>
      </c>
      <c r="N11">
        <f t="shared" si="0"/>
        <v>0.55769999999999997</v>
      </c>
      <c r="O11">
        <f t="shared" si="0"/>
        <v>0.55769999999999997</v>
      </c>
      <c r="P11">
        <f t="shared" si="0"/>
        <v>0.55769999999999997</v>
      </c>
      <c r="Q11">
        <f t="shared" si="0"/>
        <v>0.55769999999999997</v>
      </c>
      <c r="R11">
        <f t="shared" si="0"/>
        <v>0.55769999999999997</v>
      </c>
      <c r="U11" t="s">
        <v>26</v>
      </c>
      <c r="V11">
        <f t="shared" si="3"/>
        <v>0.55769999999999997</v>
      </c>
      <c r="W11">
        <f t="shared" si="1"/>
        <v>0.55769999999999997</v>
      </c>
      <c r="X11">
        <f t="shared" si="1"/>
        <v>0.55769999999999997</v>
      </c>
      <c r="Y11">
        <f t="shared" si="1"/>
        <v>0.55769999999999997</v>
      </c>
      <c r="Z11">
        <f t="shared" si="1"/>
        <v>0.55769999999999997</v>
      </c>
      <c r="AA11">
        <f t="shared" si="1"/>
        <v>0.55769999999999997</v>
      </c>
      <c r="AB11">
        <f t="shared" si="1"/>
        <v>0.55769999999999997</v>
      </c>
      <c r="AC11">
        <f t="shared" si="1"/>
        <v>0.55769999999999997</v>
      </c>
      <c r="AD11">
        <f t="shared" si="1"/>
        <v>0.55769999999999997</v>
      </c>
      <c r="AE11">
        <f t="shared" si="1"/>
        <v>0.55769999999999997</v>
      </c>
      <c r="AF11" s="1">
        <f t="shared" si="1"/>
        <v>0.55769999999999997</v>
      </c>
      <c r="AG11">
        <f t="shared" si="1"/>
        <v>0.55769999999999997</v>
      </c>
      <c r="AH11">
        <f t="shared" si="1"/>
        <v>0.55769999999999997</v>
      </c>
      <c r="AI11">
        <f t="shared" si="1"/>
        <v>0.55769999999999997</v>
      </c>
      <c r="AJ11">
        <f t="shared" si="1"/>
        <v>0.55769999999999997</v>
      </c>
      <c r="AK11">
        <f t="shared" si="1"/>
        <v>0.55769999999999997</v>
      </c>
      <c r="AL11">
        <f t="shared" si="1"/>
        <v>0.55769999999999997</v>
      </c>
    </row>
    <row r="12" spans="1:38" x14ac:dyDescent="0.2">
      <c r="B12" t="s">
        <v>27</v>
      </c>
      <c r="C12">
        <f t="shared" si="2"/>
        <v>0.55769999999999997</v>
      </c>
      <c r="D12">
        <f t="shared" si="0"/>
        <v>0.55769999999999997</v>
      </c>
      <c r="E12">
        <f t="shared" si="0"/>
        <v>0.55769999999999997</v>
      </c>
      <c r="F12">
        <f t="shared" si="0"/>
        <v>0.55769999999999997</v>
      </c>
      <c r="G12">
        <f t="shared" si="0"/>
        <v>0.55769999999999997</v>
      </c>
      <c r="H12">
        <f t="shared" si="0"/>
        <v>0.55769999999999997</v>
      </c>
      <c r="I12">
        <f t="shared" si="0"/>
        <v>0.55769999999999997</v>
      </c>
      <c r="J12">
        <f t="shared" si="0"/>
        <v>0.55769999999999997</v>
      </c>
      <c r="K12">
        <f t="shared" si="0"/>
        <v>0.55769999999999997</v>
      </c>
      <c r="L12">
        <f t="shared" si="0"/>
        <v>0.55769999999999997</v>
      </c>
      <c r="M12">
        <f t="shared" si="0"/>
        <v>0.55769999999999997</v>
      </c>
      <c r="N12">
        <f t="shared" si="0"/>
        <v>0.55769999999999997</v>
      </c>
      <c r="O12">
        <f t="shared" si="0"/>
        <v>0.55769999999999997</v>
      </c>
      <c r="P12">
        <f t="shared" si="0"/>
        <v>0.55769999999999997</v>
      </c>
      <c r="Q12">
        <f t="shared" si="0"/>
        <v>0.55769999999999997</v>
      </c>
      <c r="R12">
        <f t="shared" si="0"/>
        <v>0.55769999999999997</v>
      </c>
      <c r="U12" t="s">
        <v>27</v>
      </c>
      <c r="V12">
        <f t="shared" si="3"/>
        <v>0.55769999999999997</v>
      </c>
      <c r="W12">
        <f t="shared" si="1"/>
        <v>0.55769999999999997</v>
      </c>
      <c r="X12">
        <f t="shared" si="1"/>
        <v>0.55769999999999997</v>
      </c>
      <c r="Y12">
        <f t="shared" si="1"/>
        <v>0.55769999999999997</v>
      </c>
      <c r="Z12">
        <f t="shared" si="1"/>
        <v>0.55769999999999997</v>
      </c>
      <c r="AA12">
        <f t="shared" si="1"/>
        <v>0.55769999999999997</v>
      </c>
      <c r="AB12">
        <f t="shared" si="1"/>
        <v>0.55769999999999997</v>
      </c>
      <c r="AC12">
        <f t="shared" si="1"/>
        <v>0.55769999999999997</v>
      </c>
      <c r="AD12">
        <f t="shared" si="1"/>
        <v>0.55769999999999997</v>
      </c>
      <c r="AE12">
        <f t="shared" si="1"/>
        <v>0.55769999999999997</v>
      </c>
      <c r="AF12" s="1">
        <f t="shared" si="1"/>
        <v>0.55769999999999997</v>
      </c>
      <c r="AG12">
        <f t="shared" si="1"/>
        <v>0.55769999999999997</v>
      </c>
      <c r="AH12">
        <f t="shared" si="1"/>
        <v>0.55769999999999997</v>
      </c>
      <c r="AI12">
        <f t="shared" si="1"/>
        <v>0.55769999999999997</v>
      </c>
      <c r="AJ12">
        <f t="shared" si="1"/>
        <v>0.55769999999999997</v>
      </c>
      <c r="AK12">
        <f t="shared" si="1"/>
        <v>0.55769999999999997</v>
      </c>
      <c r="AL12">
        <f t="shared" si="1"/>
        <v>0.55769999999999997</v>
      </c>
    </row>
    <row r="13" spans="1:38" x14ac:dyDescent="0.2">
      <c r="B13" t="s">
        <v>28</v>
      </c>
      <c r="C13">
        <f t="shared" si="2"/>
        <v>0.55769999999999997</v>
      </c>
      <c r="D13">
        <f t="shared" si="0"/>
        <v>0.55769999999999997</v>
      </c>
      <c r="E13">
        <f t="shared" si="0"/>
        <v>0.55769999999999997</v>
      </c>
      <c r="F13">
        <f t="shared" si="0"/>
        <v>0.55769999999999997</v>
      </c>
      <c r="G13">
        <f t="shared" si="0"/>
        <v>0.55769999999999997</v>
      </c>
      <c r="H13">
        <f t="shared" si="0"/>
        <v>0.55769999999999997</v>
      </c>
      <c r="I13">
        <f t="shared" si="0"/>
        <v>0.55769999999999997</v>
      </c>
      <c r="J13">
        <f t="shared" si="0"/>
        <v>0.55769999999999997</v>
      </c>
      <c r="K13">
        <f t="shared" si="0"/>
        <v>0.55769999999999997</v>
      </c>
      <c r="L13">
        <f t="shared" si="0"/>
        <v>0.55769999999999997</v>
      </c>
      <c r="M13">
        <f t="shared" si="0"/>
        <v>0.55769999999999997</v>
      </c>
      <c r="N13">
        <f t="shared" si="0"/>
        <v>0.55769999999999997</v>
      </c>
      <c r="O13">
        <f t="shared" si="0"/>
        <v>0.55769999999999997</v>
      </c>
      <c r="P13">
        <f t="shared" si="0"/>
        <v>0.55769999999999997</v>
      </c>
      <c r="Q13">
        <f t="shared" si="0"/>
        <v>0.55769999999999997</v>
      </c>
      <c r="R13">
        <f t="shared" si="0"/>
        <v>0.55769999999999997</v>
      </c>
      <c r="U13" t="s">
        <v>28</v>
      </c>
      <c r="V13">
        <f t="shared" si="3"/>
        <v>0.55769999999999997</v>
      </c>
      <c r="W13">
        <f t="shared" si="1"/>
        <v>0.55769999999999997</v>
      </c>
      <c r="X13">
        <f t="shared" si="1"/>
        <v>0.55769999999999997</v>
      </c>
      <c r="Y13">
        <f t="shared" si="1"/>
        <v>0.55769999999999997</v>
      </c>
      <c r="Z13">
        <f t="shared" si="1"/>
        <v>0.55769999999999997</v>
      </c>
      <c r="AA13">
        <f t="shared" si="1"/>
        <v>0.55769999999999997</v>
      </c>
      <c r="AB13">
        <f t="shared" si="1"/>
        <v>0.55769999999999997</v>
      </c>
      <c r="AC13">
        <f t="shared" si="1"/>
        <v>0.55769999999999997</v>
      </c>
      <c r="AD13">
        <f t="shared" si="1"/>
        <v>0.55769999999999997</v>
      </c>
      <c r="AE13">
        <f t="shared" si="1"/>
        <v>0.55769999999999997</v>
      </c>
      <c r="AF13" s="1">
        <f t="shared" si="1"/>
        <v>0.55769999999999997</v>
      </c>
      <c r="AG13">
        <f t="shared" si="1"/>
        <v>0.55769999999999997</v>
      </c>
      <c r="AH13">
        <f t="shared" si="1"/>
        <v>0.55769999999999997</v>
      </c>
      <c r="AI13">
        <f t="shared" si="1"/>
        <v>0.55769999999999997</v>
      </c>
      <c r="AJ13">
        <f t="shared" si="1"/>
        <v>0.55769999999999997</v>
      </c>
      <c r="AK13">
        <f t="shared" si="1"/>
        <v>0.55769999999999997</v>
      </c>
      <c r="AL13">
        <f t="shared" si="1"/>
        <v>0.55769999999999997</v>
      </c>
    </row>
    <row r="14" spans="1:38" x14ac:dyDescent="0.2">
      <c r="B14" t="s">
        <v>29</v>
      </c>
      <c r="C14">
        <f t="shared" si="2"/>
        <v>0.55769999999999997</v>
      </c>
      <c r="D14">
        <f t="shared" si="0"/>
        <v>0.55769999999999997</v>
      </c>
      <c r="E14">
        <f t="shared" si="0"/>
        <v>0.55769999999999997</v>
      </c>
      <c r="F14">
        <f t="shared" si="0"/>
        <v>0.55769999999999997</v>
      </c>
      <c r="G14">
        <f t="shared" si="0"/>
        <v>0.55769999999999997</v>
      </c>
      <c r="H14">
        <f t="shared" si="0"/>
        <v>0.55769999999999997</v>
      </c>
      <c r="I14">
        <f t="shared" si="0"/>
        <v>0.55769999999999997</v>
      </c>
      <c r="J14">
        <f t="shared" si="0"/>
        <v>0.55769999999999997</v>
      </c>
      <c r="K14">
        <f t="shared" si="0"/>
        <v>0.55769999999999997</v>
      </c>
      <c r="L14">
        <f t="shared" si="0"/>
        <v>0.55769999999999997</v>
      </c>
      <c r="M14">
        <f t="shared" si="0"/>
        <v>0.55769999999999997</v>
      </c>
      <c r="N14">
        <f t="shared" si="0"/>
        <v>0.55769999999999997</v>
      </c>
      <c r="O14">
        <f t="shared" si="0"/>
        <v>0.55769999999999997</v>
      </c>
      <c r="P14">
        <f t="shared" si="0"/>
        <v>0.55769999999999997</v>
      </c>
      <c r="Q14">
        <f t="shared" si="0"/>
        <v>0.55769999999999997</v>
      </c>
      <c r="R14">
        <f t="shared" si="0"/>
        <v>0.55769999999999997</v>
      </c>
      <c r="U14" t="s">
        <v>29</v>
      </c>
      <c r="V14">
        <f t="shared" si="3"/>
        <v>0.55769999999999997</v>
      </c>
      <c r="W14">
        <f t="shared" si="1"/>
        <v>0.55769999999999997</v>
      </c>
      <c r="X14">
        <f t="shared" si="1"/>
        <v>0.55769999999999997</v>
      </c>
      <c r="Y14">
        <f t="shared" si="1"/>
        <v>0.55769999999999997</v>
      </c>
      <c r="Z14">
        <f t="shared" si="1"/>
        <v>0.55769999999999997</v>
      </c>
      <c r="AA14">
        <f t="shared" si="1"/>
        <v>0.55769999999999997</v>
      </c>
      <c r="AB14">
        <f t="shared" si="1"/>
        <v>0.55769999999999997</v>
      </c>
      <c r="AC14">
        <f t="shared" si="1"/>
        <v>0.55769999999999997</v>
      </c>
      <c r="AD14">
        <f t="shared" si="1"/>
        <v>0.55769999999999997</v>
      </c>
      <c r="AE14">
        <f t="shared" si="1"/>
        <v>0.55769999999999997</v>
      </c>
      <c r="AF14" s="1">
        <f t="shared" si="1"/>
        <v>0.55769999999999997</v>
      </c>
      <c r="AG14">
        <f t="shared" si="1"/>
        <v>0.55769999999999997</v>
      </c>
      <c r="AH14">
        <f t="shared" si="1"/>
        <v>0.55769999999999997</v>
      </c>
      <c r="AI14">
        <f t="shared" si="1"/>
        <v>0.55769999999999997</v>
      </c>
      <c r="AJ14">
        <f t="shared" si="1"/>
        <v>0.55769999999999997</v>
      </c>
      <c r="AK14">
        <f t="shared" si="1"/>
        <v>0.55769999999999997</v>
      </c>
      <c r="AL14">
        <f t="shared" si="1"/>
        <v>0.55769999999999997</v>
      </c>
    </row>
    <row r="15" spans="1:38" x14ac:dyDescent="0.2">
      <c r="B15" t="s">
        <v>30</v>
      </c>
      <c r="C15">
        <f t="shared" si="2"/>
        <v>0.55769999999999997</v>
      </c>
      <c r="D15">
        <f t="shared" si="0"/>
        <v>0.55769999999999997</v>
      </c>
      <c r="E15">
        <f t="shared" si="0"/>
        <v>0.55769999999999997</v>
      </c>
      <c r="F15">
        <f t="shared" si="0"/>
        <v>0.55769999999999997</v>
      </c>
      <c r="G15">
        <f t="shared" si="0"/>
        <v>0.55769999999999997</v>
      </c>
      <c r="H15">
        <f t="shared" si="0"/>
        <v>0.55769999999999997</v>
      </c>
      <c r="I15">
        <f t="shared" si="0"/>
        <v>0.55769999999999997</v>
      </c>
      <c r="J15">
        <f t="shared" si="0"/>
        <v>0.55769999999999997</v>
      </c>
      <c r="K15">
        <f t="shared" si="0"/>
        <v>0.55769999999999997</v>
      </c>
      <c r="L15">
        <f t="shared" si="0"/>
        <v>0.55769999999999997</v>
      </c>
      <c r="M15">
        <f t="shared" si="0"/>
        <v>0.55769999999999997</v>
      </c>
      <c r="N15">
        <f t="shared" si="0"/>
        <v>0.55769999999999997</v>
      </c>
      <c r="O15">
        <f t="shared" si="0"/>
        <v>0.55769999999999997</v>
      </c>
      <c r="P15">
        <f t="shared" si="0"/>
        <v>0.55769999999999997</v>
      </c>
      <c r="Q15">
        <f t="shared" si="0"/>
        <v>0.55769999999999997</v>
      </c>
      <c r="R15">
        <f t="shared" si="0"/>
        <v>0.55769999999999997</v>
      </c>
      <c r="U15" t="s">
        <v>30</v>
      </c>
      <c r="V15">
        <f t="shared" si="3"/>
        <v>0.55769999999999997</v>
      </c>
      <c r="W15">
        <f t="shared" si="1"/>
        <v>0.55769999999999997</v>
      </c>
      <c r="X15">
        <f t="shared" si="1"/>
        <v>0.55769999999999997</v>
      </c>
      <c r="Y15">
        <f t="shared" si="1"/>
        <v>0.55769999999999997</v>
      </c>
      <c r="Z15">
        <f t="shared" si="1"/>
        <v>0.55769999999999997</v>
      </c>
      <c r="AA15">
        <f t="shared" si="1"/>
        <v>0.55769999999999997</v>
      </c>
      <c r="AB15">
        <f t="shared" si="1"/>
        <v>0.55769999999999997</v>
      </c>
      <c r="AC15">
        <f t="shared" si="1"/>
        <v>0.55769999999999997</v>
      </c>
      <c r="AD15">
        <f t="shared" si="1"/>
        <v>0.55769999999999997</v>
      </c>
      <c r="AE15">
        <f t="shared" si="1"/>
        <v>0.55769999999999997</v>
      </c>
      <c r="AF15" s="1">
        <f t="shared" si="1"/>
        <v>0.55769999999999997</v>
      </c>
      <c r="AG15">
        <f t="shared" si="1"/>
        <v>0.55769999999999997</v>
      </c>
      <c r="AH15">
        <f t="shared" si="1"/>
        <v>0.55769999999999997</v>
      </c>
      <c r="AI15">
        <f t="shared" si="1"/>
        <v>0.55769999999999997</v>
      </c>
      <c r="AJ15">
        <f t="shared" si="1"/>
        <v>0.55769999999999997</v>
      </c>
      <c r="AK15">
        <f t="shared" si="1"/>
        <v>0.55769999999999997</v>
      </c>
      <c r="AL15">
        <f t="shared" si="1"/>
        <v>0.55769999999999997</v>
      </c>
    </row>
    <row r="16" spans="1:38" x14ac:dyDescent="0.2">
      <c r="B16" t="s">
        <v>31</v>
      </c>
      <c r="C16">
        <f t="shared" si="2"/>
        <v>0.55769999999999997</v>
      </c>
      <c r="D16">
        <f t="shared" si="0"/>
        <v>0.55769999999999997</v>
      </c>
      <c r="E16">
        <f t="shared" si="0"/>
        <v>0.55769999999999997</v>
      </c>
      <c r="F16">
        <f t="shared" si="0"/>
        <v>0.55769999999999997</v>
      </c>
      <c r="G16">
        <f t="shared" si="0"/>
        <v>0.55769999999999997</v>
      </c>
      <c r="H16">
        <f t="shared" si="0"/>
        <v>0.55769999999999997</v>
      </c>
      <c r="I16">
        <f t="shared" si="0"/>
        <v>0.55769999999999997</v>
      </c>
      <c r="J16">
        <f t="shared" si="0"/>
        <v>0.55769999999999997</v>
      </c>
      <c r="K16">
        <f t="shared" si="0"/>
        <v>0.55769999999999997</v>
      </c>
      <c r="L16">
        <f t="shared" si="0"/>
        <v>0.55769999999999997</v>
      </c>
      <c r="M16">
        <f t="shared" si="0"/>
        <v>0.55769999999999997</v>
      </c>
      <c r="N16">
        <f t="shared" si="0"/>
        <v>0.55769999999999997</v>
      </c>
      <c r="O16">
        <f t="shared" si="0"/>
        <v>0.55769999999999997</v>
      </c>
      <c r="P16">
        <f t="shared" si="0"/>
        <v>0.55769999999999997</v>
      </c>
      <c r="Q16">
        <f t="shared" si="0"/>
        <v>0.55769999999999997</v>
      </c>
      <c r="R16">
        <f t="shared" si="0"/>
        <v>0.55769999999999997</v>
      </c>
      <c r="U16" t="s">
        <v>31</v>
      </c>
      <c r="V16">
        <f t="shared" si="3"/>
        <v>0.55769999999999997</v>
      </c>
      <c r="W16">
        <f t="shared" si="1"/>
        <v>0.55769999999999997</v>
      </c>
      <c r="X16">
        <f t="shared" si="1"/>
        <v>0.55769999999999997</v>
      </c>
      <c r="Y16">
        <f t="shared" si="1"/>
        <v>0.55769999999999997</v>
      </c>
      <c r="Z16">
        <f t="shared" si="1"/>
        <v>0.55769999999999997</v>
      </c>
      <c r="AA16">
        <f t="shared" si="1"/>
        <v>0.55769999999999997</v>
      </c>
      <c r="AB16">
        <f t="shared" si="1"/>
        <v>0.55769999999999997</v>
      </c>
      <c r="AC16">
        <f t="shared" si="1"/>
        <v>0.55769999999999997</v>
      </c>
      <c r="AD16">
        <f t="shared" si="1"/>
        <v>0.55769999999999997</v>
      </c>
      <c r="AE16">
        <f t="shared" si="1"/>
        <v>0.55769999999999997</v>
      </c>
      <c r="AF16" s="1">
        <f t="shared" si="1"/>
        <v>0.55769999999999997</v>
      </c>
      <c r="AG16">
        <f t="shared" si="1"/>
        <v>0.55769999999999997</v>
      </c>
      <c r="AH16">
        <f t="shared" si="1"/>
        <v>0.55769999999999997</v>
      </c>
      <c r="AI16">
        <f t="shared" si="1"/>
        <v>0.55769999999999997</v>
      </c>
      <c r="AJ16">
        <f t="shared" si="1"/>
        <v>0.55769999999999997</v>
      </c>
      <c r="AK16">
        <f t="shared" si="1"/>
        <v>0.55769999999999997</v>
      </c>
      <c r="AL16">
        <f t="shared" si="1"/>
        <v>0.55769999999999997</v>
      </c>
    </row>
    <row r="17" spans="2:38" x14ac:dyDescent="0.2">
      <c r="B17" t="s">
        <v>32</v>
      </c>
      <c r="C17">
        <f t="shared" si="2"/>
        <v>0.55769999999999997</v>
      </c>
      <c r="D17">
        <f t="shared" si="0"/>
        <v>0.55769999999999997</v>
      </c>
      <c r="E17">
        <f t="shared" si="0"/>
        <v>0.55769999999999997</v>
      </c>
      <c r="F17">
        <f t="shared" si="0"/>
        <v>0.55769999999999997</v>
      </c>
      <c r="G17">
        <f t="shared" si="0"/>
        <v>0.55769999999999997</v>
      </c>
      <c r="H17">
        <f t="shared" si="0"/>
        <v>0.55769999999999997</v>
      </c>
      <c r="I17">
        <f t="shared" si="0"/>
        <v>0.55769999999999997</v>
      </c>
      <c r="J17">
        <f t="shared" si="0"/>
        <v>0.55769999999999997</v>
      </c>
      <c r="K17">
        <f t="shared" si="0"/>
        <v>0.55769999999999997</v>
      </c>
      <c r="L17">
        <f t="shared" si="0"/>
        <v>0.55769999999999997</v>
      </c>
      <c r="M17">
        <f t="shared" si="0"/>
        <v>0.55769999999999997</v>
      </c>
      <c r="N17">
        <f t="shared" si="0"/>
        <v>0.55769999999999997</v>
      </c>
      <c r="O17">
        <f t="shared" si="0"/>
        <v>0.55769999999999997</v>
      </c>
      <c r="P17">
        <f t="shared" si="0"/>
        <v>0.55769999999999997</v>
      </c>
      <c r="Q17">
        <f t="shared" si="0"/>
        <v>0.55769999999999997</v>
      </c>
      <c r="R17">
        <f t="shared" si="0"/>
        <v>0.55769999999999997</v>
      </c>
      <c r="U17" t="s">
        <v>32</v>
      </c>
      <c r="V17">
        <f t="shared" si="3"/>
        <v>0.55769999999999997</v>
      </c>
      <c r="W17">
        <f t="shared" si="1"/>
        <v>0.55769999999999997</v>
      </c>
      <c r="X17">
        <f t="shared" si="1"/>
        <v>0.55769999999999997</v>
      </c>
      <c r="Y17">
        <f t="shared" si="1"/>
        <v>0.55769999999999997</v>
      </c>
      <c r="Z17">
        <f t="shared" si="1"/>
        <v>0.55769999999999997</v>
      </c>
      <c r="AA17">
        <f t="shared" si="1"/>
        <v>0.55769999999999997</v>
      </c>
      <c r="AB17">
        <f t="shared" si="1"/>
        <v>0.55769999999999997</v>
      </c>
      <c r="AC17">
        <f t="shared" si="1"/>
        <v>0.55769999999999997</v>
      </c>
      <c r="AD17">
        <f t="shared" si="1"/>
        <v>0.55769999999999997</v>
      </c>
      <c r="AE17">
        <f t="shared" si="1"/>
        <v>0.55769999999999997</v>
      </c>
      <c r="AF17" s="1">
        <f t="shared" si="1"/>
        <v>0.55769999999999997</v>
      </c>
      <c r="AG17">
        <f t="shared" si="1"/>
        <v>0.55769999999999997</v>
      </c>
      <c r="AH17">
        <f t="shared" si="1"/>
        <v>0.55769999999999997</v>
      </c>
      <c r="AI17">
        <f t="shared" si="1"/>
        <v>0.55769999999999997</v>
      </c>
      <c r="AJ17">
        <f t="shared" si="1"/>
        <v>0.55769999999999997</v>
      </c>
      <c r="AK17">
        <f t="shared" si="1"/>
        <v>0.55769999999999997</v>
      </c>
      <c r="AL17">
        <f t="shared" si="1"/>
        <v>0.55769999999999997</v>
      </c>
    </row>
    <row r="18" spans="2:38" x14ac:dyDescent="0.2">
      <c r="B18" t="s">
        <v>33</v>
      </c>
      <c r="C18">
        <f t="shared" si="2"/>
        <v>0.55769999999999997</v>
      </c>
      <c r="D18">
        <f t="shared" si="0"/>
        <v>0.55769999999999997</v>
      </c>
      <c r="E18">
        <f t="shared" si="0"/>
        <v>0.55769999999999997</v>
      </c>
      <c r="F18">
        <f t="shared" si="0"/>
        <v>0.55769999999999997</v>
      </c>
      <c r="G18">
        <f t="shared" si="0"/>
        <v>0.55769999999999997</v>
      </c>
      <c r="H18">
        <f t="shared" si="0"/>
        <v>0.55769999999999997</v>
      </c>
      <c r="I18">
        <f t="shared" si="0"/>
        <v>0.55769999999999997</v>
      </c>
      <c r="J18">
        <f t="shared" si="0"/>
        <v>0.55769999999999997</v>
      </c>
      <c r="K18">
        <f t="shared" si="0"/>
        <v>0.55769999999999997</v>
      </c>
      <c r="L18">
        <f t="shared" si="0"/>
        <v>0.55769999999999997</v>
      </c>
      <c r="M18">
        <f t="shared" si="0"/>
        <v>0.55769999999999997</v>
      </c>
      <c r="N18">
        <f t="shared" si="0"/>
        <v>0.55769999999999997</v>
      </c>
      <c r="O18">
        <f t="shared" si="0"/>
        <v>0.55769999999999997</v>
      </c>
      <c r="P18">
        <f t="shared" si="0"/>
        <v>0.55769999999999997</v>
      </c>
      <c r="Q18">
        <f t="shared" si="0"/>
        <v>0.55769999999999997</v>
      </c>
      <c r="R18">
        <f t="shared" si="0"/>
        <v>0.55769999999999997</v>
      </c>
      <c r="U18" t="s">
        <v>33</v>
      </c>
      <c r="V18">
        <f t="shared" si="3"/>
        <v>0.55769999999999997</v>
      </c>
      <c r="W18">
        <f t="shared" si="1"/>
        <v>0.55769999999999997</v>
      </c>
      <c r="X18">
        <f t="shared" si="1"/>
        <v>0.55769999999999997</v>
      </c>
      <c r="Y18">
        <f t="shared" si="1"/>
        <v>0.55769999999999997</v>
      </c>
      <c r="Z18">
        <f t="shared" si="1"/>
        <v>0.55769999999999997</v>
      </c>
      <c r="AA18">
        <f t="shared" si="1"/>
        <v>0.55769999999999997</v>
      </c>
      <c r="AB18">
        <f t="shared" si="1"/>
        <v>0.55769999999999997</v>
      </c>
      <c r="AC18">
        <f t="shared" si="1"/>
        <v>0.55769999999999997</v>
      </c>
      <c r="AD18">
        <f t="shared" si="1"/>
        <v>0.55769999999999997</v>
      </c>
      <c r="AE18">
        <f t="shared" si="1"/>
        <v>0.55769999999999997</v>
      </c>
      <c r="AF18" s="1">
        <f t="shared" si="1"/>
        <v>0.55769999999999997</v>
      </c>
      <c r="AG18">
        <f t="shared" si="1"/>
        <v>0.55769999999999997</v>
      </c>
      <c r="AH18">
        <f t="shared" si="1"/>
        <v>0.55769999999999997</v>
      </c>
      <c r="AI18">
        <f t="shared" si="1"/>
        <v>0.55769999999999997</v>
      </c>
      <c r="AJ18">
        <f t="shared" si="1"/>
        <v>0.55769999999999997</v>
      </c>
      <c r="AK18">
        <f t="shared" si="1"/>
        <v>0.55769999999999997</v>
      </c>
      <c r="AL18">
        <f t="shared" ref="AL18:AL31" si="4">0.78*0.715</f>
        <v>0.55769999999999997</v>
      </c>
    </row>
    <row r="19" spans="2:38" x14ac:dyDescent="0.2">
      <c r="B19" t="s">
        <v>34</v>
      </c>
      <c r="C19">
        <f t="shared" si="2"/>
        <v>0.55769999999999997</v>
      </c>
      <c r="D19">
        <f t="shared" si="2"/>
        <v>0.55769999999999997</v>
      </c>
      <c r="E19">
        <f t="shared" si="2"/>
        <v>0.55769999999999997</v>
      </c>
      <c r="F19">
        <f t="shared" si="2"/>
        <v>0.55769999999999997</v>
      </c>
      <c r="G19">
        <f t="shared" si="2"/>
        <v>0.55769999999999997</v>
      </c>
      <c r="H19">
        <f t="shared" si="2"/>
        <v>0.55769999999999997</v>
      </c>
      <c r="I19">
        <f t="shared" si="2"/>
        <v>0.55769999999999997</v>
      </c>
      <c r="J19">
        <f t="shared" si="2"/>
        <v>0.55769999999999997</v>
      </c>
      <c r="K19">
        <f t="shared" si="2"/>
        <v>0.55769999999999997</v>
      </c>
      <c r="L19">
        <f t="shared" si="2"/>
        <v>0.55769999999999997</v>
      </c>
      <c r="M19">
        <f t="shared" si="2"/>
        <v>0.55769999999999997</v>
      </c>
      <c r="N19">
        <f t="shared" si="2"/>
        <v>0.55769999999999997</v>
      </c>
      <c r="O19">
        <f t="shared" si="2"/>
        <v>0.55769999999999997</v>
      </c>
      <c r="P19">
        <f t="shared" si="2"/>
        <v>0.55769999999999997</v>
      </c>
      <c r="Q19">
        <f t="shared" si="2"/>
        <v>0.55769999999999997</v>
      </c>
      <c r="R19">
        <f t="shared" si="2"/>
        <v>0.55769999999999997</v>
      </c>
      <c r="U19" t="s">
        <v>34</v>
      </c>
      <c r="V19">
        <f t="shared" si="3"/>
        <v>0.55769999999999997</v>
      </c>
      <c r="W19">
        <f t="shared" si="3"/>
        <v>0.55769999999999997</v>
      </c>
      <c r="X19">
        <f t="shared" si="3"/>
        <v>0.55769999999999997</v>
      </c>
      <c r="Y19">
        <f t="shared" si="3"/>
        <v>0.55769999999999997</v>
      </c>
      <c r="Z19">
        <f t="shared" si="3"/>
        <v>0.55769999999999997</v>
      </c>
      <c r="AA19">
        <f t="shared" si="3"/>
        <v>0.55769999999999997</v>
      </c>
      <c r="AB19">
        <f t="shared" si="3"/>
        <v>0.55769999999999997</v>
      </c>
      <c r="AC19">
        <f t="shared" si="3"/>
        <v>0.55769999999999997</v>
      </c>
      <c r="AD19">
        <f t="shared" si="3"/>
        <v>0.55769999999999997</v>
      </c>
      <c r="AE19">
        <f t="shared" si="3"/>
        <v>0.55769999999999997</v>
      </c>
      <c r="AF19" s="1">
        <f t="shared" si="3"/>
        <v>0.55769999999999997</v>
      </c>
      <c r="AG19">
        <f t="shared" si="3"/>
        <v>0.55769999999999997</v>
      </c>
      <c r="AH19">
        <f t="shared" si="3"/>
        <v>0.55769999999999997</v>
      </c>
      <c r="AI19">
        <f t="shared" si="3"/>
        <v>0.55769999999999997</v>
      </c>
      <c r="AJ19">
        <f t="shared" si="3"/>
        <v>0.55769999999999997</v>
      </c>
      <c r="AK19">
        <f t="shared" si="3"/>
        <v>0.55769999999999997</v>
      </c>
      <c r="AL19">
        <f t="shared" si="4"/>
        <v>0.55769999999999997</v>
      </c>
    </row>
    <row r="20" spans="2:38" x14ac:dyDescent="0.2">
      <c r="B20" t="s">
        <v>35</v>
      </c>
      <c r="C20">
        <f t="shared" si="2"/>
        <v>0.55769999999999997</v>
      </c>
      <c r="D20">
        <f t="shared" si="2"/>
        <v>0.55769999999999997</v>
      </c>
      <c r="E20">
        <f t="shared" si="2"/>
        <v>0.55769999999999997</v>
      </c>
      <c r="F20">
        <f t="shared" si="2"/>
        <v>0.55769999999999997</v>
      </c>
      <c r="G20">
        <f t="shared" si="2"/>
        <v>0.55769999999999997</v>
      </c>
      <c r="H20">
        <f t="shared" si="2"/>
        <v>0.55769999999999997</v>
      </c>
      <c r="I20">
        <f t="shared" si="2"/>
        <v>0.55769999999999997</v>
      </c>
      <c r="J20">
        <f t="shared" si="2"/>
        <v>0.55769999999999997</v>
      </c>
      <c r="K20">
        <f t="shared" si="2"/>
        <v>0.55769999999999997</v>
      </c>
      <c r="L20">
        <f t="shared" si="2"/>
        <v>0.55769999999999997</v>
      </c>
      <c r="M20">
        <f t="shared" si="2"/>
        <v>0.55769999999999997</v>
      </c>
      <c r="N20">
        <f t="shared" si="2"/>
        <v>0.55769999999999997</v>
      </c>
      <c r="O20">
        <f t="shared" si="2"/>
        <v>0.55769999999999997</v>
      </c>
      <c r="P20">
        <f t="shared" si="2"/>
        <v>0.55769999999999997</v>
      </c>
      <c r="Q20">
        <f t="shared" si="2"/>
        <v>0.55769999999999997</v>
      </c>
      <c r="R20">
        <f t="shared" si="2"/>
        <v>0.55769999999999997</v>
      </c>
      <c r="U20" t="s">
        <v>35</v>
      </c>
      <c r="V20">
        <f t="shared" si="3"/>
        <v>0.55769999999999997</v>
      </c>
      <c r="W20">
        <f t="shared" si="3"/>
        <v>0.55769999999999997</v>
      </c>
      <c r="X20">
        <f t="shared" si="3"/>
        <v>0.55769999999999997</v>
      </c>
      <c r="Y20">
        <f t="shared" si="3"/>
        <v>0.55769999999999997</v>
      </c>
      <c r="Z20">
        <f t="shared" si="3"/>
        <v>0.55769999999999997</v>
      </c>
      <c r="AA20">
        <f t="shared" si="3"/>
        <v>0.55769999999999997</v>
      </c>
      <c r="AB20">
        <f t="shared" si="3"/>
        <v>0.55769999999999997</v>
      </c>
      <c r="AC20">
        <f t="shared" si="3"/>
        <v>0.55769999999999997</v>
      </c>
      <c r="AD20">
        <f t="shared" si="3"/>
        <v>0.55769999999999997</v>
      </c>
      <c r="AE20">
        <f t="shared" si="3"/>
        <v>0.55769999999999997</v>
      </c>
      <c r="AF20" s="1">
        <f t="shared" si="3"/>
        <v>0.55769999999999997</v>
      </c>
      <c r="AG20">
        <f t="shared" si="3"/>
        <v>0.55769999999999997</v>
      </c>
      <c r="AH20">
        <f t="shared" si="3"/>
        <v>0.55769999999999997</v>
      </c>
      <c r="AI20">
        <f t="shared" si="3"/>
        <v>0.55769999999999997</v>
      </c>
      <c r="AJ20">
        <f t="shared" si="3"/>
        <v>0.55769999999999997</v>
      </c>
      <c r="AK20">
        <f t="shared" si="3"/>
        <v>0.55769999999999997</v>
      </c>
      <c r="AL20">
        <f t="shared" si="4"/>
        <v>0.55769999999999997</v>
      </c>
    </row>
    <row r="21" spans="2:38" x14ac:dyDescent="0.2">
      <c r="B21" t="s">
        <v>36</v>
      </c>
      <c r="C21">
        <f t="shared" si="2"/>
        <v>0.55769999999999997</v>
      </c>
      <c r="D21">
        <f t="shared" si="2"/>
        <v>0.55769999999999997</v>
      </c>
      <c r="E21">
        <f t="shared" si="2"/>
        <v>0.55769999999999997</v>
      </c>
      <c r="F21">
        <f t="shared" si="2"/>
        <v>0.55769999999999997</v>
      </c>
      <c r="G21">
        <f t="shared" si="2"/>
        <v>0.55769999999999997</v>
      </c>
      <c r="H21">
        <f t="shared" si="2"/>
        <v>0.55769999999999997</v>
      </c>
      <c r="I21">
        <f t="shared" si="2"/>
        <v>0.55769999999999997</v>
      </c>
      <c r="J21">
        <f t="shared" si="2"/>
        <v>0.55769999999999997</v>
      </c>
      <c r="K21">
        <f t="shared" si="2"/>
        <v>0.55769999999999997</v>
      </c>
      <c r="L21">
        <f t="shared" si="2"/>
        <v>0.55769999999999997</v>
      </c>
      <c r="M21">
        <f t="shared" si="2"/>
        <v>0.55769999999999997</v>
      </c>
      <c r="N21">
        <f t="shared" si="2"/>
        <v>0.55769999999999997</v>
      </c>
      <c r="O21">
        <f t="shared" si="2"/>
        <v>0.55769999999999997</v>
      </c>
      <c r="P21">
        <f t="shared" si="2"/>
        <v>0.55769999999999997</v>
      </c>
      <c r="Q21">
        <f t="shared" si="2"/>
        <v>0.55769999999999997</v>
      </c>
      <c r="R21">
        <f t="shared" si="2"/>
        <v>0.55769999999999997</v>
      </c>
      <c r="U21" t="s">
        <v>36</v>
      </c>
      <c r="V21">
        <f t="shared" si="3"/>
        <v>0.55769999999999997</v>
      </c>
      <c r="W21">
        <f t="shared" si="3"/>
        <v>0.55769999999999997</v>
      </c>
      <c r="X21">
        <f t="shared" si="3"/>
        <v>0.55769999999999997</v>
      </c>
      <c r="Y21">
        <f t="shared" si="3"/>
        <v>0.55769999999999997</v>
      </c>
      <c r="Z21">
        <f t="shared" si="3"/>
        <v>0.55769999999999997</v>
      </c>
      <c r="AA21">
        <f t="shared" si="3"/>
        <v>0.55769999999999997</v>
      </c>
      <c r="AB21">
        <f t="shared" si="3"/>
        <v>0.55769999999999997</v>
      </c>
      <c r="AC21">
        <f t="shared" si="3"/>
        <v>0.55769999999999997</v>
      </c>
      <c r="AD21">
        <f t="shared" si="3"/>
        <v>0.55769999999999997</v>
      </c>
      <c r="AE21">
        <f t="shared" si="3"/>
        <v>0.55769999999999997</v>
      </c>
      <c r="AF21" s="1">
        <f t="shared" si="3"/>
        <v>0.55769999999999997</v>
      </c>
      <c r="AG21">
        <f t="shared" si="3"/>
        <v>0.55769999999999997</v>
      </c>
      <c r="AH21">
        <f t="shared" si="3"/>
        <v>0.55769999999999997</v>
      </c>
      <c r="AI21">
        <f t="shared" si="3"/>
        <v>0.55769999999999997</v>
      </c>
      <c r="AJ21">
        <f t="shared" si="3"/>
        <v>0.55769999999999997</v>
      </c>
      <c r="AK21">
        <f t="shared" si="3"/>
        <v>0.55769999999999997</v>
      </c>
      <c r="AL21">
        <f t="shared" si="4"/>
        <v>0.55769999999999997</v>
      </c>
    </row>
    <row r="22" spans="2:38" x14ac:dyDescent="0.2">
      <c r="B22" t="s">
        <v>37</v>
      </c>
      <c r="C22">
        <f t="shared" si="2"/>
        <v>0.55769999999999997</v>
      </c>
      <c r="D22">
        <f t="shared" si="2"/>
        <v>0.55769999999999997</v>
      </c>
      <c r="E22">
        <f t="shared" si="2"/>
        <v>0.55769999999999997</v>
      </c>
      <c r="F22">
        <f t="shared" si="2"/>
        <v>0.55769999999999997</v>
      </c>
      <c r="G22">
        <f t="shared" si="2"/>
        <v>0.55769999999999997</v>
      </c>
      <c r="H22">
        <f t="shared" si="2"/>
        <v>0.55769999999999997</v>
      </c>
      <c r="I22">
        <f t="shared" si="2"/>
        <v>0.55769999999999997</v>
      </c>
      <c r="J22">
        <f t="shared" si="2"/>
        <v>0.55769999999999997</v>
      </c>
      <c r="K22">
        <f t="shared" si="2"/>
        <v>0.55769999999999997</v>
      </c>
      <c r="L22">
        <f t="shared" si="2"/>
        <v>0.55769999999999997</v>
      </c>
      <c r="M22">
        <f t="shared" si="2"/>
        <v>0.55769999999999997</v>
      </c>
      <c r="N22">
        <f t="shared" si="2"/>
        <v>0.55769999999999997</v>
      </c>
      <c r="O22">
        <f t="shared" si="2"/>
        <v>0.55769999999999997</v>
      </c>
      <c r="P22">
        <f t="shared" si="2"/>
        <v>0.55769999999999997</v>
      </c>
      <c r="Q22">
        <f t="shared" si="2"/>
        <v>0.55769999999999997</v>
      </c>
      <c r="R22">
        <f t="shared" si="2"/>
        <v>0.55769999999999997</v>
      </c>
      <c r="U22" t="s">
        <v>37</v>
      </c>
      <c r="V22">
        <f t="shared" si="3"/>
        <v>0.55769999999999997</v>
      </c>
      <c r="W22">
        <f t="shared" si="3"/>
        <v>0.55769999999999997</v>
      </c>
      <c r="X22">
        <f t="shared" si="3"/>
        <v>0.55769999999999997</v>
      </c>
      <c r="Y22">
        <f t="shared" si="3"/>
        <v>0.55769999999999997</v>
      </c>
      <c r="Z22">
        <f t="shared" si="3"/>
        <v>0.55769999999999997</v>
      </c>
      <c r="AA22">
        <f t="shared" si="3"/>
        <v>0.55769999999999997</v>
      </c>
      <c r="AB22">
        <f t="shared" si="3"/>
        <v>0.55769999999999997</v>
      </c>
      <c r="AC22">
        <f t="shared" si="3"/>
        <v>0.55769999999999997</v>
      </c>
      <c r="AD22">
        <f t="shared" si="3"/>
        <v>0.55769999999999997</v>
      </c>
      <c r="AE22">
        <f t="shared" si="3"/>
        <v>0.55769999999999997</v>
      </c>
      <c r="AF22" s="1">
        <f t="shared" si="3"/>
        <v>0.55769999999999997</v>
      </c>
      <c r="AG22">
        <f t="shared" si="3"/>
        <v>0.55769999999999997</v>
      </c>
      <c r="AH22">
        <f t="shared" si="3"/>
        <v>0.55769999999999997</v>
      </c>
      <c r="AI22">
        <f t="shared" si="3"/>
        <v>0.55769999999999997</v>
      </c>
      <c r="AJ22">
        <f t="shared" si="3"/>
        <v>0.55769999999999997</v>
      </c>
      <c r="AK22">
        <f t="shared" si="3"/>
        <v>0.55769999999999997</v>
      </c>
      <c r="AL22">
        <f t="shared" si="4"/>
        <v>0.55769999999999997</v>
      </c>
    </row>
    <row r="23" spans="2:38" x14ac:dyDescent="0.2">
      <c r="B23" t="s">
        <v>38</v>
      </c>
      <c r="C23">
        <f t="shared" si="2"/>
        <v>0.55769999999999997</v>
      </c>
      <c r="D23">
        <f t="shared" si="2"/>
        <v>0.55769999999999997</v>
      </c>
      <c r="E23">
        <f t="shared" si="2"/>
        <v>0.55769999999999997</v>
      </c>
      <c r="F23">
        <f t="shared" si="2"/>
        <v>0.55769999999999997</v>
      </c>
      <c r="G23">
        <f t="shared" si="2"/>
        <v>0.55769999999999997</v>
      </c>
      <c r="H23">
        <f t="shared" si="2"/>
        <v>0.55769999999999997</v>
      </c>
      <c r="I23">
        <f t="shared" si="2"/>
        <v>0.55769999999999997</v>
      </c>
      <c r="J23">
        <f t="shared" si="2"/>
        <v>0.55769999999999997</v>
      </c>
      <c r="K23">
        <f t="shared" si="2"/>
        <v>0.55769999999999997</v>
      </c>
      <c r="L23">
        <f t="shared" si="2"/>
        <v>0.55769999999999997</v>
      </c>
      <c r="M23">
        <f t="shared" si="2"/>
        <v>0.55769999999999997</v>
      </c>
      <c r="N23">
        <f t="shared" si="2"/>
        <v>0.55769999999999997</v>
      </c>
      <c r="O23">
        <f t="shared" si="2"/>
        <v>0.55769999999999997</v>
      </c>
      <c r="P23">
        <f t="shared" si="2"/>
        <v>0.55769999999999997</v>
      </c>
      <c r="Q23">
        <f t="shared" si="2"/>
        <v>0.55769999999999997</v>
      </c>
      <c r="R23">
        <f t="shared" si="2"/>
        <v>0.55769999999999997</v>
      </c>
      <c r="U23" t="s">
        <v>38</v>
      </c>
      <c r="V23">
        <f t="shared" si="3"/>
        <v>0.55769999999999997</v>
      </c>
      <c r="W23">
        <f t="shared" si="3"/>
        <v>0.55769999999999997</v>
      </c>
      <c r="X23">
        <f t="shared" si="3"/>
        <v>0.55769999999999997</v>
      </c>
      <c r="Y23">
        <f t="shared" si="3"/>
        <v>0.55769999999999997</v>
      </c>
      <c r="Z23">
        <f t="shared" si="3"/>
        <v>0.55769999999999997</v>
      </c>
      <c r="AA23">
        <f t="shared" si="3"/>
        <v>0.55769999999999997</v>
      </c>
      <c r="AB23">
        <f t="shared" si="3"/>
        <v>0.55769999999999997</v>
      </c>
      <c r="AC23">
        <f t="shared" si="3"/>
        <v>0.55769999999999997</v>
      </c>
      <c r="AD23">
        <f t="shared" si="3"/>
        <v>0.55769999999999997</v>
      </c>
      <c r="AE23">
        <f t="shared" si="3"/>
        <v>0.55769999999999997</v>
      </c>
      <c r="AF23" s="1">
        <f t="shared" si="3"/>
        <v>0.55769999999999997</v>
      </c>
      <c r="AG23">
        <f t="shared" si="3"/>
        <v>0.55769999999999997</v>
      </c>
      <c r="AH23">
        <f t="shared" si="3"/>
        <v>0.55769999999999997</v>
      </c>
      <c r="AI23">
        <f t="shared" si="3"/>
        <v>0.55769999999999997</v>
      </c>
      <c r="AJ23">
        <f t="shared" si="3"/>
        <v>0.55769999999999997</v>
      </c>
      <c r="AK23">
        <f t="shared" si="3"/>
        <v>0.55769999999999997</v>
      </c>
      <c r="AL23">
        <f t="shared" si="4"/>
        <v>0.55769999999999997</v>
      </c>
    </row>
    <row r="24" spans="2:38" x14ac:dyDescent="0.2">
      <c r="B24" t="s">
        <v>39</v>
      </c>
      <c r="C24">
        <f t="shared" si="2"/>
        <v>0.55769999999999997</v>
      </c>
      <c r="D24">
        <f t="shared" si="2"/>
        <v>0.55769999999999997</v>
      </c>
      <c r="E24">
        <f t="shared" si="2"/>
        <v>0.55769999999999997</v>
      </c>
      <c r="F24">
        <f t="shared" si="2"/>
        <v>0.55769999999999997</v>
      </c>
      <c r="G24">
        <f t="shared" si="2"/>
        <v>0.55769999999999997</v>
      </c>
      <c r="H24">
        <f t="shared" si="2"/>
        <v>0.55769999999999997</v>
      </c>
      <c r="I24">
        <f t="shared" si="2"/>
        <v>0.55769999999999997</v>
      </c>
      <c r="J24">
        <f t="shared" si="2"/>
        <v>0.55769999999999997</v>
      </c>
      <c r="K24">
        <f t="shared" si="2"/>
        <v>0.55769999999999997</v>
      </c>
      <c r="L24">
        <f t="shared" si="2"/>
        <v>0.55769999999999997</v>
      </c>
      <c r="M24">
        <f t="shared" si="2"/>
        <v>0.55769999999999997</v>
      </c>
      <c r="N24">
        <f t="shared" si="2"/>
        <v>0.55769999999999997</v>
      </c>
      <c r="O24">
        <f t="shared" si="2"/>
        <v>0.55769999999999997</v>
      </c>
      <c r="P24">
        <f t="shared" si="2"/>
        <v>0.55769999999999997</v>
      </c>
      <c r="Q24">
        <f t="shared" si="2"/>
        <v>0.55769999999999997</v>
      </c>
      <c r="R24">
        <f t="shared" si="2"/>
        <v>0.55769999999999997</v>
      </c>
      <c r="U24" t="s">
        <v>39</v>
      </c>
      <c r="V24">
        <f t="shared" si="3"/>
        <v>0.55769999999999997</v>
      </c>
      <c r="W24">
        <f t="shared" si="3"/>
        <v>0.55769999999999997</v>
      </c>
      <c r="X24">
        <f t="shared" si="3"/>
        <v>0.55769999999999997</v>
      </c>
      <c r="Y24">
        <f t="shared" si="3"/>
        <v>0.55769999999999997</v>
      </c>
      <c r="Z24">
        <f t="shared" si="3"/>
        <v>0.55769999999999997</v>
      </c>
      <c r="AA24">
        <f t="shared" si="3"/>
        <v>0.55769999999999997</v>
      </c>
      <c r="AB24">
        <f t="shared" si="3"/>
        <v>0.55769999999999997</v>
      </c>
      <c r="AC24">
        <f t="shared" si="3"/>
        <v>0.55769999999999997</v>
      </c>
      <c r="AD24">
        <f t="shared" si="3"/>
        <v>0.55769999999999997</v>
      </c>
      <c r="AE24">
        <f t="shared" si="3"/>
        <v>0.55769999999999997</v>
      </c>
      <c r="AF24" s="1">
        <f t="shared" si="3"/>
        <v>0.55769999999999997</v>
      </c>
      <c r="AG24">
        <f t="shared" si="3"/>
        <v>0.55769999999999997</v>
      </c>
      <c r="AH24">
        <f t="shared" si="3"/>
        <v>0.55769999999999997</v>
      </c>
      <c r="AI24">
        <f t="shared" si="3"/>
        <v>0.55769999999999997</v>
      </c>
      <c r="AJ24">
        <f t="shared" si="3"/>
        <v>0.55769999999999997</v>
      </c>
      <c r="AK24">
        <f t="shared" si="3"/>
        <v>0.55769999999999997</v>
      </c>
      <c r="AL24">
        <f t="shared" si="4"/>
        <v>0.55769999999999997</v>
      </c>
    </row>
    <row r="25" spans="2:38" x14ac:dyDescent="0.2">
      <c r="B25" t="s">
        <v>40</v>
      </c>
      <c r="C25">
        <f t="shared" si="2"/>
        <v>0.55769999999999997</v>
      </c>
      <c r="D25">
        <f t="shared" si="2"/>
        <v>0.55769999999999997</v>
      </c>
      <c r="E25">
        <f t="shared" si="2"/>
        <v>0.55769999999999997</v>
      </c>
      <c r="F25">
        <f t="shared" si="2"/>
        <v>0.55769999999999997</v>
      </c>
      <c r="G25">
        <f t="shared" si="2"/>
        <v>0.55769999999999997</v>
      </c>
      <c r="H25">
        <f t="shared" si="2"/>
        <v>0.55769999999999997</v>
      </c>
      <c r="I25">
        <f t="shared" si="2"/>
        <v>0.55769999999999997</v>
      </c>
      <c r="J25">
        <f t="shared" si="2"/>
        <v>0.55769999999999997</v>
      </c>
      <c r="K25">
        <f t="shared" si="2"/>
        <v>0.55769999999999997</v>
      </c>
      <c r="L25">
        <f t="shared" si="2"/>
        <v>0.55769999999999997</v>
      </c>
      <c r="M25">
        <f t="shared" si="2"/>
        <v>0.55769999999999997</v>
      </c>
      <c r="N25">
        <f t="shared" si="2"/>
        <v>0.55769999999999997</v>
      </c>
      <c r="O25">
        <f t="shared" si="2"/>
        <v>0.55769999999999997</v>
      </c>
      <c r="P25">
        <f t="shared" si="2"/>
        <v>0.55769999999999997</v>
      </c>
      <c r="Q25">
        <f t="shared" si="2"/>
        <v>0.55769999999999997</v>
      </c>
      <c r="R25">
        <f t="shared" si="2"/>
        <v>0.55769999999999997</v>
      </c>
      <c r="U25" t="s">
        <v>40</v>
      </c>
      <c r="V25">
        <f t="shared" si="3"/>
        <v>0.55769999999999997</v>
      </c>
      <c r="W25">
        <f t="shared" si="3"/>
        <v>0.55769999999999997</v>
      </c>
      <c r="X25">
        <f t="shared" si="3"/>
        <v>0.55769999999999997</v>
      </c>
      <c r="Y25">
        <f t="shared" si="3"/>
        <v>0.55769999999999997</v>
      </c>
      <c r="Z25">
        <f t="shared" si="3"/>
        <v>0.55769999999999997</v>
      </c>
      <c r="AA25">
        <f t="shared" si="3"/>
        <v>0.55769999999999997</v>
      </c>
      <c r="AB25">
        <f t="shared" si="3"/>
        <v>0.55769999999999997</v>
      </c>
      <c r="AC25">
        <f t="shared" si="3"/>
        <v>0.55769999999999997</v>
      </c>
      <c r="AD25">
        <f t="shared" si="3"/>
        <v>0.55769999999999997</v>
      </c>
      <c r="AE25">
        <f t="shared" si="3"/>
        <v>0.55769999999999997</v>
      </c>
      <c r="AF25" s="1">
        <f t="shared" si="3"/>
        <v>0.55769999999999997</v>
      </c>
      <c r="AG25">
        <f t="shared" si="3"/>
        <v>0.55769999999999997</v>
      </c>
      <c r="AH25">
        <f t="shared" si="3"/>
        <v>0.55769999999999997</v>
      </c>
      <c r="AI25">
        <f t="shared" si="3"/>
        <v>0.55769999999999997</v>
      </c>
      <c r="AJ25">
        <f t="shared" si="3"/>
        <v>0.55769999999999997</v>
      </c>
      <c r="AK25">
        <f t="shared" si="3"/>
        <v>0.55769999999999997</v>
      </c>
      <c r="AL25">
        <f t="shared" si="4"/>
        <v>0.55769999999999997</v>
      </c>
    </row>
    <row r="26" spans="2:38" x14ac:dyDescent="0.2">
      <c r="B26" t="s">
        <v>41</v>
      </c>
      <c r="C26">
        <f t="shared" si="2"/>
        <v>0.55769999999999997</v>
      </c>
      <c r="D26">
        <f t="shared" si="2"/>
        <v>0.55769999999999997</v>
      </c>
      <c r="E26">
        <f t="shared" si="2"/>
        <v>0.55769999999999997</v>
      </c>
      <c r="F26">
        <f t="shared" si="2"/>
        <v>0.55769999999999997</v>
      </c>
      <c r="G26">
        <f t="shared" si="2"/>
        <v>0.55769999999999997</v>
      </c>
      <c r="H26">
        <f t="shared" si="2"/>
        <v>0.55769999999999997</v>
      </c>
      <c r="I26">
        <f t="shared" si="2"/>
        <v>0.55769999999999997</v>
      </c>
      <c r="J26">
        <f t="shared" si="2"/>
        <v>0.55769999999999997</v>
      </c>
      <c r="K26">
        <f t="shared" si="2"/>
        <v>0.55769999999999997</v>
      </c>
      <c r="L26">
        <f t="shared" si="2"/>
        <v>0.55769999999999997</v>
      </c>
      <c r="M26">
        <f t="shared" si="2"/>
        <v>0.55769999999999997</v>
      </c>
      <c r="N26">
        <f t="shared" si="2"/>
        <v>0.55769999999999997</v>
      </c>
      <c r="O26">
        <f t="shared" si="2"/>
        <v>0.55769999999999997</v>
      </c>
      <c r="P26">
        <f t="shared" si="2"/>
        <v>0.55769999999999997</v>
      </c>
      <c r="Q26">
        <f t="shared" si="2"/>
        <v>0.55769999999999997</v>
      </c>
      <c r="R26">
        <f t="shared" si="2"/>
        <v>0.55769999999999997</v>
      </c>
      <c r="U26" t="s">
        <v>41</v>
      </c>
      <c r="V26">
        <f t="shared" si="3"/>
        <v>0.55769999999999997</v>
      </c>
      <c r="W26">
        <f t="shared" si="3"/>
        <v>0.55769999999999997</v>
      </c>
      <c r="X26">
        <f t="shared" si="3"/>
        <v>0.55769999999999997</v>
      </c>
      <c r="Y26">
        <f t="shared" si="3"/>
        <v>0.55769999999999997</v>
      </c>
      <c r="Z26">
        <f t="shared" si="3"/>
        <v>0.55769999999999997</v>
      </c>
      <c r="AA26">
        <f t="shared" si="3"/>
        <v>0.55769999999999997</v>
      </c>
      <c r="AB26">
        <f t="shared" si="3"/>
        <v>0.55769999999999997</v>
      </c>
      <c r="AC26">
        <f t="shared" si="3"/>
        <v>0.55769999999999997</v>
      </c>
      <c r="AD26">
        <f t="shared" si="3"/>
        <v>0.55769999999999997</v>
      </c>
      <c r="AE26">
        <f t="shared" si="3"/>
        <v>0.55769999999999997</v>
      </c>
      <c r="AF26" s="1">
        <f t="shared" si="3"/>
        <v>0.55769999999999997</v>
      </c>
      <c r="AG26">
        <f t="shared" si="3"/>
        <v>0.55769999999999997</v>
      </c>
      <c r="AH26">
        <f t="shared" si="3"/>
        <v>0.55769999999999997</v>
      </c>
      <c r="AI26">
        <f t="shared" si="3"/>
        <v>0.55769999999999997</v>
      </c>
      <c r="AJ26">
        <f t="shared" si="3"/>
        <v>0.55769999999999997</v>
      </c>
      <c r="AK26">
        <f t="shared" si="3"/>
        <v>0.55769999999999997</v>
      </c>
      <c r="AL26">
        <f t="shared" si="4"/>
        <v>0.55769999999999997</v>
      </c>
    </row>
    <row r="27" spans="2:38" x14ac:dyDescent="0.2">
      <c r="B27" t="s">
        <v>42</v>
      </c>
      <c r="C27">
        <f t="shared" si="2"/>
        <v>0.55769999999999997</v>
      </c>
      <c r="D27">
        <f t="shared" si="2"/>
        <v>0.55769999999999997</v>
      </c>
      <c r="E27">
        <f t="shared" si="2"/>
        <v>0.55769999999999997</v>
      </c>
      <c r="F27">
        <f t="shared" si="2"/>
        <v>0.55769999999999997</v>
      </c>
      <c r="G27">
        <f t="shared" si="2"/>
        <v>0.55769999999999997</v>
      </c>
      <c r="H27">
        <f t="shared" si="2"/>
        <v>0.55769999999999997</v>
      </c>
      <c r="I27">
        <f t="shared" si="2"/>
        <v>0.55769999999999997</v>
      </c>
      <c r="J27">
        <f t="shared" si="2"/>
        <v>0.55769999999999997</v>
      </c>
      <c r="K27">
        <f t="shared" si="2"/>
        <v>0.55769999999999997</v>
      </c>
      <c r="L27">
        <f t="shared" si="2"/>
        <v>0.55769999999999997</v>
      </c>
      <c r="M27">
        <f t="shared" si="2"/>
        <v>0.55769999999999997</v>
      </c>
      <c r="N27">
        <f t="shared" si="2"/>
        <v>0.55769999999999997</v>
      </c>
      <c r="O27">
        <f t="shared" si="2"/>
        <v>0.55769999999999997</v>
      </c>
      <c r="P27">
        <f t="shared" si="2"/>
        <v>0.55769999999999997</v>
      </c>
      <c r="Q27">
        <f t="shared" si="2"/>
        <v>0.55769999999999997</v>
      </c>
      <c r="R27">
        <f t="shared" si="2"/>
        <v>0.55769999999999997</v>
      </c>
      <c r="U27" t="s">
        <v>42</v>
      </c>
      <c r="V27">
        <f t="shared" si="3"/>
        <v>0.55769999999999997</v>
      </c>
      <c r="W27">
        <f t="shared" si="3"/>
        <v>0.55769999999999997</v>
      </c>
      <c r="X27">
        <f t="shared" si="3"/>
        <v>0.55769999999999997</v>
      </c>
      <c r="Y27">
        <f t="shared" si="3"/>
        <v>0.55769999999999997</v>
      </c>
      <c r="Z27">
        <f t="shared" si="3"/>
        <v>0.55769999999999997</v>
      </c>
      <c r="AA27">
        <f t="shared" si="3"/>
        <v>0.55769999999999997</v>
      </c>
      <c r="AB27">
        <f t="shared" si="3"/>
        <v>0.55769999999999997</v>
      </c>
      <c r="AC27">
        <f t="shared" si="3"/>
        <v>0.55769999999999997</v>
      </c>
      <c r="AD27">
        <f t="shared" si="3"/>
        <v>0.55769999999999997</v>
      </c>
      <c r="AE27">
        <f t="shared" si="3"/>
        <v>0.55769999999999997</v>
      </c>
      <c r="AF27" s="1">
        <f t="shared" si="3"/>
        <v>0.55769999999999997</v>
      </c>
      <c r="AG27">
        <f t="shared" si="3"/>
        <v>0.55769999999999997</v>
      </c>
      <c r="AH27">
        <f t="shared" si="3"/>
        <v>0.55769999999999997</v>
      </c>
      <c r="AI27">
        <f t="shared" si="3"/>
        <v>0.55769999999999997</v>
      </c>
      <c r="AJ27">
        <f t="shared" si="3"/>
        <v>0.55769999999999997</v>
      </c>
      <c r="AK27">
        <f t="shared" si="3"/>
        <v>0.55769999999999997</v>
      </c>
      <c r="AL27">
        <f t="shared" si="4"/>
        <v>0.55769999999999997</v>
      </c>
    </row>
    <row r="28" spans="2:38" x14ac:dyDescent="0.2">
      <c r="B28" t="s">
        <v>43</v>
      </c>
      <c r="C28">
        <f t="shared" si="2"/>
        <v>0.55769999999999997</v>
      </c>
      <c r="D28">
        <f t="shared" si="2"/>
        <v>0.55769999999999997</v>
      </c>
      <c r="E28">
        <f t="shared" si="2"/>
        <v>0.55769999999999997</v>
      </c>
      <c r="F28">
        <f t="shared" si="2"/>
        <v>0.55769999999999997</v>
      </c>
      <c r="G28">
        <f t="shared" si="2"/>
        <v>0.55769999999999997</v>
      </c>
      <c r="H28">
        <f t="shared" si="2"/>
        <v>0.55769999999999997</v>
      </c>
      <c r="I28">
        <f t="shared" si="2"/>
        <v>0.55769999999999997</v>
      </c>
      <c r="J28">
        <f t="shared" si="2"/>
        <v>0.55769999999999997</v>
      </c>
      <c r="K28">
        <f t="shared" si="2"/>
        <v>0.55769999999999997</v>
      </c>
      <c r="L28">
        <f t="shared" si="2"/>
        <v>0.55769999999999997</v>
      </c>
      <c r="M28">
        <f t="shared" si="2"/>
        <v>0.55769999999999997</v>
      </c>
      <c r="N28">
        <f t="shared" si="2"/>
        <v>0.55769999999999997</v>
      </c>
      <c r="O28">
        <f t="shared" si="2"/>
        <v>0.55769999999999997</v>
      </c>
      <c r="P28">
        <f t="shared" si="2"/>
        <v>0.55769999999999997</v>
      </c>
      <c r="Q28">
        <f t="shared" si="2"/>
        <v>0.55769999999999997</v>
      </c>
      <c r="R28">
        <f t="shared" si="2"/>
        <v>0.55769999999999997</v>
      </c>
      <c r="U28" t="s">
        <v>43</v>
      </c>
      <c r="V28">
        <f t="shared" si="3"/>
        <v>0.55769999999999997</v>
      </c>
      <c r="W28">
        <f t="shared" si="3"/>
        <v>0.55769999999999997</v>
      </c>
      <c r="X28">
        <f t="shared" si="3"/>
        <v>0.55769999999999997</v>
      </c>
      <c r="Y28">
        <f t="shared" si="3"/>
        <v>0.55769999999999997</v>
      </c>
      <c r="Z28">
        <f t="shared" si="3"/>
        <v>0.55769999999999997</v>
      </c>
      <c r="AA28">
        <f t="shared" si="3"/>
        <v>0.55769999999999997</v>
      </c>
      <c r="AB28">
        <f t="shared" si="3"/>
        <v>0.55769999999999997</v>
      </c>
      <c r="AC28">
        <f t="shared" si="3"/>
        <v>0.55769999999999997</v>
      </c>
      <c r="AD28">
        <f t="shared" si="3"/>
        <v>0.55769999999999997</v>
      </c>
      <c r="AE28">
        <f t="shared" si="3"/>
        <v>0.55769999999999997</v>
      </c>
      <c r="AF28" s="1">
        <f t="shared" si="3"/>
        <v>0.55769999999999997</v>
      </c>
      <c r="AG28">
        <f t="shared" si="3"/>
        <v>0.55769999999999997</v>
      </c>
      <c r="AH28">
        <f t="shared" si="3"/>
        <v>0.55769999999999997</v>
      </c>
      <c r="AI28">
        <f t="shared" si="3"/>
        <v>0.55769999999999997</v>
      </c>
      <c r="AJ28">
        <f t="shared" si="3"/>
        <v>0.55769999999999997</v>
      </c>
      <c r="AK28">
        <f t="shared" si="3"/>
        <v>0.55769999999999997</v>
      </c>
      <c r="AL28">
        <f t="shared" si="4"/>
        <v>0.55769999999999997</v>
      </c>
    </row>
    <row r="29" spans="2:38" x14ac:dyDescent="0.2">
      <c r="B29" t="s">
        <v>44</v>
      </c>
      <c r="C29">
        <f t="shared" si="2"/>
        <v>0.55769999999999997</v>
      </c>
      <c r="D29">
        <f t="shared" si="2"/>
        <v>0.55769999999999997</v>
      </c>
      <c r="E29">
        <f t="shared" si="2"/>
        <v>0.55769999999999997</v>
      </c>
      <c r="F29">
        <f t="shared" si="2"/>
        <v>0.55769999999999997</v>
      </c>
      <c r="G29">
        <f t="shared" si="2"/>
        <v>0.55769999999999997</v>
      </c>
      <c r="H29">
        <f t="shared" si="2"/>
        <v>0.55769999999999997</v>
      </c>
      <c r="I29">
        <f t="shared" si="2"/>
        <v>0.55769999999999997</v>
      </c>
      <c r="J29">
        <f t="shared" si="2"/>
        <v>0.55769999999999997</v>
      </c>
      <c r="K29">
        <f t="shared" si="2"/>
        <v>0.55769999999999997</v>
      </c>
      <c r="L29">
        <f t="shared" si="2"/>
        <v>0.55769999999999997</v>
      </c>
      <c r="M29">
        <f t="shared" si="2"/>
        <v>0.55769999999999997</v>
      </c>
      <c r="N29">
        <f t="shared" si="2"/>
        <v>0.55769999999999997</v>
      </c>
      <c r="O29">
        <f t="shared" si="2"/>
        <v>0.55769999999999997</v>
      </c>
      <c r="P29">
        <f t="shared" si="2"/>
        <v>0.55769999999999997</v>
      </c>
      <c r="Q29">
        <f t="shared" si="2"/>
        <v>0.55769999999999997</v>
      </c>
      <c r="R29">
        <f t="shared" si="2"/>
        <v>0.55769999999999997</v>
      </c>
      <c r="U29" t="s">
        <v>44</v>
      </c>
      <c r="V29">
        <f t="shared" si="3"/>
        <v>0.55769999999999997</v>
      </c>
      <c r="W29">
        <f t="shared" si="3"/>
        <v>0.55769999999999997</v>
      </c>
      <c r="X29">
        <f t="shared" si="3"/>
        <v>0.55769999999999997</v>
      </c>
      <c r="Y29">
        <f t="shared" si="3"/>
        <v>0.55769999999999997</v>
      </c>
      <c r="Z29">
        <f t="shared" si="3"/>
        <v>0.55769999999999997</v>
      </c>
      <c r="AA29">
        <f t="shared" si="3"/>
        <v>0.55769999999999997</v>
      </c>
      <c r="AB29">
        <f t="shared" si="3"/>
        <v>0.55769999999999997</v>
      </c>
      <c r="AC29">
        <f t="shared" si="3"/>
        <v>0.55769999999999997</v>
      </c>
      <c r="AD29">
        <f t="shared" si="3"/>
        <v>0.55769999999999997</v>
      </c>
      <c r="AE29">
        <f t="shared" si="3"/>
        <v>0.55769999999999997</v>
      </c>
      <c r="AF29" s="1">
        <f t="shared" si="3"/>
        <v>0.55769999999999997</v>
      </c>
      <c r="AG29">
        <f t="shared" si="3"/>
        <v>0.55769999999999997</v>
      </c>
      <c r="AH29">
        <f t="shared" si="3"/>
        <v>0.55769999999999997</v>
      </c>
      <c r="AI29">
        <f t="shared" si="3"/>
        <v>0.55769999999999997</v>
      </c>
      <c r="AJ29">
        <f t="shared" si="3"/>
        <v>0.55769999999999997</v>
      </c>
      <c r="AK29">
        <f t="shared" si="3"/>
        <v>0.55769999999999997</v>
      </c>
      <c r="AL29">
        <f t="shared" si="4"/>
        <v>0.55769999999999997</v>
      </c>
    </row>
    <row r="30" spans="2:38" x14ac:dyDescent="0.2">
      <c r="B30" t="s">
        <v>45</v>
      </c>
      <c r="C30">
        <f t="shared" si="2"/>
        <v>0.55769999999999997</v>
      </c>
      <c r="D30">
        <f t="shared" si="2"/>
        <v>0.55769999999999997</v>
      </c>
      <c r="E30">
        <f t="shared" si="2"/>
        <v>0.55769999999999997</v>
      </c>
      <c r="F30">
        <f t="shared" si="2"/>
        <v>0.55769999999999997</v>
      </c>
      <c r="G30">
        <f t="shared" si="2"/>
        <v>0.55769999999999997</v>
      </c>
      <c r="H30">
        <f t="shared" si="2"/>
        <v>0.55769999999999997</v>
      </c>
      <c r="I30">
        <f t="shared" si="2"/>
        <v>0.55769999999999997</v>
      </c>
      <c r="J30">
        <f t="shared" si="2"/>
        <v>0.55769999999999997</v>
      </c>
      <c r="K30">
        <f t="shared" si="2"/>
        <v>0.55769999999999997</v>
      </c>
      <c r="L30">
        <f t="shared" si="2"/>
        <v>0.55769999999999997</v>
      </c>
      <c r="M30">
        <f t="shared" si="2"/>
        <v>0.55769999999999997</v>
      </c>
      <c r="N30">
        <f t="shared" si="2"/>
        <v>0.55769999999999997</v>
      </c>
      <c r="O30">
        <f t="shared" si="2"/>
        <v>0.55769999999999997</v>
      </c>
      <c r="P30">
        <f t="shared" si="2"/>
        <v>0.55769999999999997</v>
      </c>
      <c r="Q30">
        <f t="shared" si="2"/>
        <v>0.55769999999999997</v>
      </c>
      <c r="R30">
        <f t="shared" si="2"/>
        <v>0.55769999999999997</v>
      </c>
      <c r="U30" t="s">
        <v>45</v>
      </c>
      <c r="V30">
        <f t="shared" si="3"/>
        <v>0.55769999999999997</v>
      </c>
      <c r="W30">
        <f t="shared" si="3"/>
        <v>0.55769999999999997</v>
      </c>
      <c r="X30">
        <f t="shared" si="3"/>
        <v>0.55769999999999997</v>
      </c>
      <c r="Y30">
        <f t="shared" si="3"/>
        <v>0.55769999999999997</v>
      </c>
      <c r="Z30">
        <f t="shared" si="3"/>
        <v>0.55769999999999997</v>
      </c>
      <c r="AA30">
        <f t="shared" si="3"/>
        <v>0.55769999999999997</v>
      </c>
      <c r="AB30">
        <f t="shared" si="3"/>
        <v>0.55769999999999997</v>
      </c>
      <c r="AC30">
        <f t="shared" si="3"/>
        <v>0.55769999999999997</v>
      </c>
      <c r="AD30">
        <f t="shared" si="3"/>
        <v>0.55769999999999997</v>
      </c>
      <c r="AE30">
        <f t="shared" si="3"/>
        <v>0.55769999999999997</v>
      </c>
      <c r="AF30" s="1">
        <f t="shared" si="3"/>
        <v>0.55769999999999997</v>
      </c>
      <c r="AG30">
        <f t="shared" si="3"/>
        <v>0.55769999999999997</v>
      </c>
      <c r="AH30">
        <f t="shared" si="3"/>
        <v>0.55769999999999997</v>
      </c>
      <c r="AI30">
        <f t="shared" si="3"/>
        <v>0.55769999999999997</v>
      </c>
      <c r="AJ30">
        <f t="shared" si="3"/>
        <v>0.55769999999999997</v>
      </c>
      <c r="AK30">
        <f t="shared" si="3"/>
        <v>0.55769999999999997</v>
      </c>
      <c r="AL30">
        <f t="shared" si="4"/>
        <v>0.55769999999999997</v>
      </c>
    </row>
    <row r="31" spans="2:38" x14ac:dyDescent="0.2">
      <c r="B31" t="s">
        <v>46</v>
      </c>
      <c r="C31">
        <f t="shared" si="2"/>
        <v>0.55769999999999997</v>
      </c>
      <c r="D31">
        <f t="shared" si="2"/>
        <v>0.55769999999999997</v>
      </c>
      <c r="E31">
        <f t="shared" si="2"/>
        <v>0.55769999999999997</v>
      </c>
      <c r="F31">
        <f t="shared" si="2"/>
        <v>0.55769999999999997</v>
      </c>
      <c r="G31">
        <f t="shared" si="2"/>
        <v>0.55769999999999997</v>
      </c>
      <c r="H31">
        <f t="shared" si="2"/>
        <v>0.55769999999999997</v>
      </c>
      <c r="I31">
        <f t="shared" si="2"/>
        <v>0.55769999999999997</v>
      </c>
      <c r="J31">
        <f t="shared" si="2"/>
        <v>0.55769999999999997</v>
      </c>
      <c r="K31">
        <f t="shared" si="2"/>
        <v>0.55769999999999997</v>
      </c>
      <c r="L31">
        <f t="shared" si="2"/>
        <v>0.55769999999999997</v>
      </c>
      <c r="M31">
        <f t="shared" si="2"/>
        <v>0.55769999999999997</v>
      </c>
      <c r="N31">
        <f t="shared" si="2"/>
        <v>0.55769999999999997</v>
      </c>
      <c r="O31">
        <f t="shared" si="2"/>
        <v>0.55769999999999997</v>
      </c>
      <c r="P31">
        <f t="shared" si="2"/>
        <v>0.55769999999999997</v>
      </c>
      <c r="Q31">
        <f t="shared" si="2"/>
        <v>0.55769999999999997</v>
      </c>
      <c r="R31">
        <f t="shared" si="2"/>
        <v>0.55769999999999997</v>
      </c>
      <c r="U31" t="s">
        <v>46</v>
      </c>
      <c r="V31">
        <f t="shared" si="3"/>
        <v>0.55769999999999997</v>
      </c>
      <c r="W31">
        <f t="shared" si="3"/>
        <v>0.55769999999999997</v>
      </c>
      <c r="X31">
        <f t="shared" si="3"/>
        <v>0.55769999999999997</v>
      </c>
      <c r="Y31">
        <f t="shared" si="3"/>
        <v>0.55769999999999997</v>
      </c>
      <c r="Z31">
        <f t="shared" si="3"/>
        <v>0.55769999999999997</v>
      </c>
      <c r="AA31">
        <f t="shared" si="3"/>
        <v>0.55769999999999997</v>
      </c>
      <c r="AB31">
        <f t="shared" si="3"/>
        <v>0.55769999999999997</v>
      </c>
      <c r="AC31">
        <f t="shared" si="3"/>
        <v>0.55769999999999997</v>
      </c>
      <c r="AD31">
        <f t="shared" si="3"/>
        <v>0.55769999999999997</v>
      </c>
      <c r="AE31">
        <f t="shared" si="3"/>
        <v>0.55769999999999997</v>
      </c>
      <c r="AF31" s="1">
        <f t="shared" si="3"/>
        <v>0.55769999999999997</v>
      </c>
      <c r="AG31">
        <f t="shared" si="3"/>
        <v>0.55769999999999997</v>
      </c>
      <c r="AH31">
        <f t="shared" si="3"/>
        <v>0.55769999999999997</v>
      </c>
      <c r="AI31">
        <f t="shared" si="3"/>
        <v>0.55769999999999997</v>
      </c>
      <c r="AJ31">
        <f t="shared" si="3"/>
        <v>0.55769999999999997</v>
      </c>
      <c r="AK31">
        <f t="shared" si="3"/>
        <v>0.55769999999999997</v>
      </c>
      <c r="AL31">
        <f t="shared" si="4"/>
        <v>0.55769999999999997</v>
      </c>
    </row>
    <row r="32" spans="2:38" x14ac:dyDescent="0.2">
      <c r="B32" t="s">
        <v>47</v>
      </c>
      <c r="C32">
        <f>0.78*0.715</f>
        <v>0.55769999999999997</v>
      </c>
      <c r="D32">
        <f t="shared" ref="D32:R32" si="5">0.78*0.715</f>
        <v>0.55769999999999997</v>
      </c>
      <c r="E32">
        <f t="shared" si="5"/>
        <v>0.55769999999999997</v>
      </c>
      <c r="F32">
        <f t="shared" si="5"/>
        <v>0.55769999999999997</v>
      </c>
      <c r="G32">
        <f t="shared" si="5"/>
        <v>0.55769999999999997</v>
      </c>
      <c r="H32">
        <f t="shared" si="5"/>
        <v>0.55769999999999997</v>
      </c>
      <c r="I32">
        <f t="shared" si="5"/>
        <v>0.55769999999999997</v>
      </c>
      <c r="J32">
        <f t="shared" si="5"/>
        <v>0.55769999999999997</v>
      </c>
      <c r="K32">
        <f t="shared" si="5"/>
        <v>0.55769999999999997</v>
      </c>
      <c r="L32">
        <f t="shared" si="5"/>
        <v>0.55769999999999997</v>
      </c>
      <c r="M32">
        <f t="shared" si="5"/>
        <v>0.55769999999999997</v>
      </c>
      <c r="N32">
        <f t="shared" si="5"/>
        <v>0.55769999999999997</v>
      </c>
      <c r="O32">
        <f t="shared" si="5"/>
        <v>0.55769999999999997</v>
      </c>
      <c r="P32">
        <f t="shared" si="5"/>
        <v>0.55769999999999997</v>
      </c>
      <c r="Q32">
        <f t="shared" si="5"/>
        <v>0.55769999999999997</v>
      </c>
      <c r="R32">
        <f t="shared" si="5"/>
        <v>0.55769999999999997</v>
      </c>
      <c r="U32" t="s">
        <v>47</v>
      </c>
      <c r="V32">
        <f>0.78*0.715</f>
        <v>0.55769999999999997</v>
      </c>
      <c r="W32">
        <f t="shared" ref="W32:AL32" si="6">0.78*0.715</f>
        <v>0.55769999999999997</v>
      </c>
      <c r="X32">
        <f t="shared" si="6"/>
        <v>0.55769999999999997</v>
      </c>
      <c r="Y32">
        <f t="shared" si="6"/>
        <v>0.55769999999999997</v>
      </c>
      <c r="Z32">
        <f t="shared" si="6"/>
        <v>0.55769999999999997</v>
      </c>
      <c r="AA32">
        <f t="shared" si="6"/>
        <v>0.55769999999999997</v>
      </c>
      <c r="AB32">
        <f t="shared" si="6"/>
        <v>0.55769999999999997</v>
      </c>
      <c r="AC32">
        <f t="shared" si="6"/>
        <v>0.55769999999999997</v>
      </c>
      <c r="AD32">
        <f t="shared" si="6"/>
        <v>0.55769999999999997</v>
      </c>
      <c r="AE32">
        <f t="shared" si="6"/>
        <v>0.55769999999999997</v>
      </c>
      <c r="AF32" s="1">
        <f t="shared" si="6"/>
        <v>0.55769999999999997</v>
      </c>
      <c r="AG32">
        <f t="shared" si="6"/>
        <v>0.55769999999999997</v>
      </c>
      <c r="AH32">
        <f t="shared" si="6"/>
        <v>0.55769999999999997</v>
      </c>
      <c r="AI32">
        <f t="shared" si="6"/>
        <v>0.55769999999999997</v>
      </c>
      <c r="AJ32">
        <f t="shared" si="6"/>
        <v>0.55769999999999997</v>
      </c>
      <c r="AK32">
        <f t="shared" si="6"/>
        <v>0.55769999999999997</v>
      </c>
      <c r="AL32">
        <f t="shared" si="6"/>
        <v>0.55769999999999997</v>
      </c>
    </row>
    <row r="34" spans="1:38" x14ac:dyDescent="0.2">
      <c r="A34" t="s">
        <v>60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60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f>0.78*0.755</f>
        <v>0.58889999999999998</v>
      </c>
      <c r="D35">
        <f t="shared" ref="D35:R50" si="7">0.78*0.755</f>
        <v>0.58889999999999998</v>
      </c>
      <c r="E35">
        <f t="shared" si="7"/>
        <v>0.58889999999999998</v>
      </c>
      <c r="F35">
        <f t="shared" si="7"/>
        <v>0.58889999999999998</v>
      </c>
      <c r="G35">
        <f t="shared" si="7"/>
        <v>0.58889999999999998</v>
      </c>
      <c r="H35">
        <f t="shared" si="7"/>
        <v>0.58889999999999998</v>
      </c>
      <c r="I35">
        <f t="shared" si="7"/>
        <v>0.58889999999999998</v>
      </c>
      <c r="J35">
        <f t="shared" si="7"/>
        <v>0.58889999999999998</v>
      </c>
      <c r="K35">
        <f t="shared" si="7"/>
        <v>0.58889999999999998</v>
      </c>
      <c r="L35">
        <f t="shared" si="7"/>
        <v>0.58889999999999998</v>
      </c>
      <c r="M35">
        <f t="shared" si="7"/>
        <v>0.58889999999999998</v>
      </c>
      <c r="N35">
        <f t="shared" si="7"/>
        <v>0.58889999999999998</v>
      </c>
      <c r="O35">
        <f t="shared" si="7"/>
        <v>0.58889999999999998</v>
      </c>
      <c r="P35">
        <f t="shared" si="7"/>
        <v>0.58889999999999998</v>
      </c>
      <c r="Q35">
        <f t="shared" si="7"/>
        <v>0.58889999999999998</v>
      </c>
      <c r="R35">
        <f t="shared" si="7"/>
        <v>0.58889999999999998</v>
      </c>
      <c r="U35" t="s">
        <v>18</v>
      </c>
      <c r="V35">
        <f>0.78*0.755</f>
        <v>0.58889999999999998</v>
      </c>
      <c r="W35">
        <f t="shared" ref="W35:AL50" si="8">0.78*0.755</f>
        <v>0.58889999999999998</v>
      </c>
      <c r="X35">
        <f t="shared" si="8"/>
        <v>0.58889999999999998</v>
      </c>
      <c r="Y35">
        <f t="shared" si="8"/>
        <v>0.58889999999999998</v>
      </c>
      <c r="Z35">
        <f t="shared" si="8"/>
        <v>0.58889999999999998</v>
      </c>
      <c r="AA35">
        <f t="shared" si="8"/>
        <v>0.58889999999999998</v>
      </c>
      <c r="AB35">
        <f t="shared" si="8"/>
        <v>0.58889999999999998</v>
      </c>
      <c r="AC35">
        <f t="shared" si="8"/>
        <v>0.58889999999999998</v>
      </c>
      <c r="AD35">
        <f t="shared" si="8"/>
        <v>0.58889999999999998</v>
      </c>
      <c r="AE35">
        <f t="shared" si="8"/>
        <v>0.58889999999999998</v>
      </c>
      <c r="AF35" s="1">
        <f t="shared" si="8"/>
        <v>0.58889999999999998</v>
      </c>
      <c r="AG35">
        <f t="shared" si="8"/>
        <v>0.58889999999999998</v>
      </c>
      <c r="AH35">
        <f t="shared" si="8"/>
        <v>0.58889999999999998</v>
      </c>
      <c r="AI35">
        <f t="shared" si="8"/>
        <v>0.58889999999999998</v>
      </c>
      <c r="AJ35">
        <f t="shared" si="8"/>
        <v>0.58889999999999998</v>
      </c>
      <c r="AK35">
        <f t="shared" si="8"/>
        <v>0.58889999999999998</v>
      </c>
      <c r="AL35">
        <f t="shared" si="8"/>
        <v>0.58889999999999998</v>
      </c>
    </row>
    <row r="36" spans="1:38" x14ac:dyDescent="0.2">
      <c r="B36" t="s">
        <v>19</v>
      </c>
      <c r="C36">
        <f t="shared" ref="C36:R64" si="9">0.78*0.755</f>
        <v>0.58889999999999998</v>
      </c>
      <c r="D36">
        <f t="shared" si="7"/>
        <v>0.58889999999999998</v>
      </c>
      <c r="E36">
        <f t="shared" si="7"/>
        <v>0.58889999999999998</v>
      </c>
      <c r="F36">
        <f t="shared" si="7"/>
        <v>0.58889999999999998</v>
      </c>
      <c r="G36">
        <f t="shared" si="7"/>
        <v>0.58889999999999998</v>
      </c>
      <c r="H36">
        <f t="shared" si="7"/>
        <v>0.58889999999999998</v>
      </c>
      <c r="I36">
        <f t="shared" si="7"/>
        <v>0.58889999999999998</v>
      </c>
      <c r="J36">
        <f t="shared" si="7"/>
        <v>0.58889999999999998</v>
      </c>
      <c r="K36">
        <f t="shared" si="7"/>
        <v>0.58889999999999998</v>
      </c>
      <c r="L36">
        <f t="shared" si="7"/>
        <v>0.58889999999999998</v>
      </c>
      <c r="M36">
        <f t="shared" si="7"/>
        <v>0.58889999999999998</v>
      </c>
      <c r="N36">
        <f t="shared" si="7"/>
        <v>0.58889999999999998</v>
      </c>
      <c r="O36">
        <f t="shared" si="7"/>
        <v>0.58889999999999998</v>
      </c>
      <c r="P36">
        <f t="shared" si="7"/>
        <v>0.58889999999999998</v>
      </c>
      <c r="Q36">
        <f t="shared" si="7"/>
        <v>0.58889999999999998</v>
      </c>
      <c r="R36">
        <f t="shared" si="7"/>
        <v>0.58889999999999998</v>
      </c>
      <c r="U36" t="s">
        <v>19</v>
      </c>
      <c r="V36">
        <f t="shared" ref="V36:AK64" si="10">0.78*0.755</f>
        <v>0.58889999999999998</v>
      </c>
      <c r="W36">
        <f t="shared" si="8"/>
        <v>0.58889999999999998</v>
      </c>
      <c r="X36">
        <f t="shared" si="8"/>
        <v>0.58889999999999998</v>
      </c>
      <c r="Y36">
        <f t="shared" si="8"/>
        <v>0.58889999999999998</v>
      </c>
      <c r="Z36">
        <f t="shared" si="8"/>
        <v>0.58889999999999998</v>
      </c>
      <c r="AA36">
        <f t="shared" si="8"/>
        <v>0.58889999999999998</v>
      </c>
      <c r="AB36">
        <f t="shared" si="8"/>
        <v>0.58889999999999998</v>
      </c>
      <c r="AC36">
        <f t="shared" si="8"/>
        <v>0.58889999999999998</v>
      </c>
      <c r="AD36">
        <f t="shared" si="8"/>
        <v>0.58889999999999998</v>
      </c>
      <c r="AE36">
        <f t="shared" si="8"/>
        <v>0.58889999999999998</v>
      </c>
      <c r="AF36" s="1">
        <f t="shared" si="8"/>
        <v>0.58889999999999998</v>
      </c>
      <c r="AG36">
        <f t="shared" si="8"/>
        <v>0.58889999999999998</v>
      </c>
      <c r="AH36">
        <f t="shared" si="8"/>
        <v>0.58889999999999998</v>
      </c>
      <c r="AI36">
        <f t="shared" si="8"/>
        <v>0.58889999999999998</v>
      </c>
      <c r="AJ36">
        <f t="shared" si="8"/>
        <v>0.58889999999999998</v>
      </c>
      <c r="AK36">
        <f t="shared" si="8"/>
        <v>0.58889999999999998</v>
      </c>
      <c r="AL36">
        <f t="shared" si="8"/>
        <v>0.58889999999999998</v>
      </c>
    </row>
    <row r="37" spans="1:38" x14ac:dyDescent="0.2">
      <c r="B37" t="s">
        <v>20</v>
      </c>
      <c r="C37">
        <f t="shared" si="9"/>
        <v>0.58889999999999998</v>
      </c>
      <c r="D37">
        <f t="shared" si="7"/>
        <v>0.58889999999999998</v>
      </c>
      <c r="E37">
        <f t="shared" si="7"/>
        <v>0.58889999999999998</v>
      </c>
      <c r="F37">
        <f t="shared" si="7"/>
        <v>0.58889999999999998</v>
      </c>
      <c r="G37">
        <f t="shared" si="7"/>
        <v>0.58889999999999998</v>
      </c>
      <c r="H37">
        <f t="shared" si="7"/>
        <v>0.58889999999999998</v>
      </c>
      <c r="I37">
        <f t="shared" si="7"/>
        <v>0.58889999999999998</v>
      </c>
      <c r="J37">
        <f t="shared" si="7"/>
        <v>0.58889999999999998</v>
      </c>
      <c r="K37">
        <f t="shared" si="7"/>
        <v>0.58889999999999998</v>
      </c>
      <c r="L37">
        <f t="shared" si="7"/>
        <v>0.58889999999999998</v>
      </c>
      <c r="M37">
        <f t="shared" si="7"/>
        <v>0.58889999999999998</v>
      </c>
      <c r="N37">
        <f t="shared" si="7"/>
        <v>0.58889999999999998</v>
      </c>
      <c r="O37">
        <f t="shared" si="7"/>
        <v>0.58889999999999998</v>
      </c>
      <c r="P37">
        <f t="shared" si="7"/>
        <v>0.58889999999999998</v>
      </c>
      <c r="Q37">
        <f t="shared" si="7"/>
        <v>0.58889999999999998</v>
      </c>
      <c r="R37">
        <f t="shared" si="7"/>
        <v>0.58889999999999998</v>
      </c>
      <c r="U37" t="s">
        <v>20</v>
      </c>
      <c r="V37">
        <f t="shared" si="10"/>
        <v>0.58889999999999998</v>
      </c>
      <c r="W37">
        <f t="shared" si="8"/>
        <v>0.58889999999999998</v>
      </c>
      <c r="X37">
        <f t="shared" si="8"/>
        <v>0.58889999999999998</v>
      </c>
      <c r="Y37">
        <f t="shared" si="8"/>
        <v>0.58889999999999998</v>
      </c>
      <c r="Z37">
        <f t="shared" si="8"/>
        <v>0.58889999999999998</v>
      </c>
      <c r="AA37">
        <f t="shared" si="8"/>
        <v>0.58889999999999998</v>
      </c>
      <c r="AB37">
        <f t="shared" si="8"/>
        <v>0.58889999999999998</v>
      </c>
      <c r="AC37">
        <f t="shared" si="8"/>
        <v>0.58889999999999998</v>
      </c>
      <c r="AD37">
        <f t="shared" si="8"/>
        <v>0.58889999999999998</v>
      </c>
      <c r="AE37">
        <f t="shared" si="8"/>
        <v>0.58889999999999998</v>
      </c>
      <c r="AF37" s="1">
        <f t="shared" si="8"/>
        <v>0.58889999999999998</v>
      </c>
      <c r="AG37">
        <f t="shared" si="8"/>
        <v>0.58889999999999998</v>
      </c>
      <c r="AH37">
        <f t="shared" si="8"/>
        <v>0.58889999999999998</v>
      </c>
      <c r="AI37">
        <f t="shared" si="8"/>
        <v>0.58889999999999998</v>
      </c>
      <c r="AJ37">
        <f t="shared" si="8"/>
        <v>0.58889999999999998</v>
      </c>
      <c r="AK37">
        <f t="shared" si="8"/>
        <v>0.58889999999999998</v>
      </c>
      <c r="AL37">
        <f t="shared" si="8"/>
        <v>0.58889999999999998</v>
      </c>
    </row>
    <row r="38" spans="1:38" x14ac:dyDescent="0.2">
      <c r="B38" t="s">
        <v>21</v>
      </c>
      <c r="C38">
        <f t="shared" si="9"/>
        <v>0.58889999999999998</v>
      </c>
      <c r="D38">
        <f t="shared" si="7"/>
        <v>0.58889999999999998</v>
      </c>
      <c r="E38">
        <f t="shared" si="7"/>
        <v>0.58889999999999998</v>
      </c>
      <c r="F38">
        <f t="shared" si="7"/>
        <v>0.58889999999999998</v>
      </c>
      <c r="G38">
        <f t="shared" si="7"/>
        <v>0.58889999999999998</v>
      </c>
      <c r="H38">
        <f t="shared" si="7"/>
        <v>0.58889999999999998</v>
      </c>
      <c r="I38">
        <f t="shared" si="7"/>
        <v>0.58889999999999998</v>
      </c>
      <c r="J38">
        <f t="shared" si="7"/>
        <v>0.58889999999999998</v>
      </c>
      <c r="K38">
        <f t="shared" si="7"/>
        <v>0.58889999999999998</v>
      </c>
      <c r="L38">
        <f t="shared" si="7"/>
        <v>0.58889999999999998</v>
      </c>
      <c r="M38">
        <f t="shared" si="7"/>
        <v>0.58889999999999998</v>
      </c>
      <c r="N38">
        <f t="shared" si="7"/>
        <v>0.58889999999999998</v>
      </c>
      <c r="O38">
        <f t="shared" si="7"/>
        <v>0.58889999999999998</v>
      </c>
      <c r="P38">
        <f t="shared" si="7"/>
        <v>0.58889999999999998</v>
      </c>
      <c r="Q38">
        <f t="shared" si="7"/>
        <v>0.58889999999999998</v>
      </c>
      <c r="R38">
        <f t="shared" si="7"/>
        <v>0.58889999999999998</v>
      </c>
      <c r="U38" t="s">
        <v>21</v>
      </c>
      <c r="V38">
        <f t="shared" si="10"/>
        <v>0.58889999999999998</v>
      </c>
      <c r="W38">
        <f t="shared" si="8"/>
        <v>0.58889999999999998</v>
      </c>
      <c r="X38">
        <f t="shared" si="8"/>
        <v>0.58889999999999998</v>
      </c>
      <c r="Y38">
        <f t="shared" si="8"/>
        <v>0.58889999999999998</v>
      </c>
      <c r="Z38">
        <f t="shared" si="8"/>
        <v>0.58889999999999998</v>
      </c>
      <c r="AA38">
        <f t="shared" si="8"/>
        <v>0.58889999999999998</v>
      </c>
      <c r="AB38">
        <f t="shared" si="8"/>
        <v>0.58889999999999998</v>
      </c>
      <c r="AC38">
        <f t="shared" si="8"/>
        <v>0.58889999999999998</v>
      </c>
      <c r="AD38">
        <f t="shared" si="8"/>
        <v>0.58889999999999998</v>
      </c>
      <c r="AE38">
        <f t="shared" si="8"/>
        <v>0.58889999999999998</v>
      </c>
      <c r="AF38" s="1">
        <f t="shared" si="8"/>
        <v>0.58889999999999998</v>
      </c>
      <c r="AG38">
        <f t="shared" si="8"/>
        <v>0.58889999999999998</v>
      </c>
      <c r="AH38">
        <f t="shared" si="8"/>
        <v>0.58889999999999998</v>
      </c>
      <c r="AI38">
        <f t="shared" si="8"/>
        <v>0.58889999999999998</v>
      </c>
      <c r="AJ38">
        <f t="shared" si="8"/>
        <v>0.58889999999999998</v>
      </c>
      <c r="AK38">
        <f t="shared" si="8"/>
        <v>0.58889999999999998</v>
      </c>
      <c r="AL38">
        <f t="shared" si="8"/>
        <v>0.58889999999999998</v>
      </c>
    </row>
    <row r="39" spans="1:38" x14ac:dyDescent="0.2">
      <c r="B39" t="s">
        <v>22</v>
      </c>
      <c r="C39">
        <f t="shared" si="9"/>
        <v>0.58889999999999998</v>
      </c>
      <c r="D39">
        <f t="shared" si="7"/>
        <v>0.58889999999999998</v>
      </c>
      <c r="E39">
        <f t="shared" si="7"/>
        <v>0.58889999999999998</v>
      </c>
      <c r="F39">
        <f t="shared" si="7"/>
        <v>0.58889999999999998</v>
      </c>
      <c r="G39">
        <f t="shared" si="7"/>
        <v>0.58889999999999998</v>
      </c>
      <c r="H39">
        <f t="shared" si="7"/>
        <v>0.58889999999999998</v>
      </c>
      <c r="I39">
        <f t="shared" si="7"/>
        <v>0.58889999999999998</v>
      </c>
      <c r="J39">
        <f t="shared" si="7"/>
        <v>0.58889999999999998</v>
      </c>
      <c r="K39">
        <f t="shared" si="7"/>
        <v>0.58889999999999998</v>
      </c>
      <c r="L39">
        <f t="shared" si="7"/>
        <v>0.58889999999999998</v>
      </c>
      <c r="M39">
        <f t="shared" si="7"/>
        <v>0.58889999999999998</v>
      </c>
      <c r="N39">
        <f t="shared" si="7"/>
        <v>0.58889999999999998</v>
      </c>
      <c r="O39">
        <f t="shared" si="7"/>
        <v>0.58889999999999998</v>
      </c>
      <c r="P39">
        <f t="shared" si="7"/>
        <v>0.58889999999999998</v>
      </c>
      <c r="Q39">
        <f t="shared" si="7"/>
        <v>0.58889999999999998</v>
      </c>
      <c r="R39">
        <f t="shared" si="7"/>
        <v>0.58889999999999998</v>
      </c>
      <c r="U39" t="s">
        <v>22</v>
      </c>
      <c r="V39">
        <f t="shared" si="10"/>
        <v>0.58889999999999998</v>
      </c>
      <c r="W39">
        <f t="shared" si="8"/>
        <v>0.58889999999999998</v>
      </c>
      <c r="X39">
        <f t="shared" si="8"/>
        <v>0.58889999999999998</v>
      </c>
      <c r="Y39">
        <f t="shared" si="8"/>
        <v>0.58889999999999998</v>
      </c>
      <c r="Z39">
        <f t="shared" si="8"/>
        <v>0.58889999999999998</v>
      </c>
      <c r="AA39">
        <f t="shared" si="8"/>
        <v>0.58889999999999998</v>
      </c>
      <c r="AB39">
        <f t="shared" si="8"/>
        <v>0.58889999999999998</v>
      </c>
      <c r="AC39">
        <f t="shared" si="8"/>
        <v>0.58889999999999998</v>
      </c>
      <c r="AD39">
        <f t="shared" si="8"/>
        <v>0.58889999999999998</v>
      </c>
      <c r="AE39">
        <f t="shared" si="8"/>
        <v>0.58889999999999998</v>
      </c>
      <c r="AF39" s="1">
        <f t="shared" si="8"/>
        <v>0.58889999999999998</v>
      </c>
      <c r="AG39">
        <f t="shared" si="8"/>
        <v>0.58889999999999998</v>
      </c>
      <c r="AH39">
        <f t="shared" si="8"/>
        <v>0.58889999999999998</v>
      </c>
      <c r="AI39">
        <f t="shared" si="8"/>
        <v>0.58889999999999998</v>
      </c>
      <c r="AJ39">
        <f t="shared" si="8"/>
        <v>0.58889999999999998</v>
      </c>
      <c r="AK39">
        <f t="shared" si="8"/>
        <v>0.58889999999999998</v>
      </c>
      <c r="AL39">
        <f t="shared" si="8"/>
        <v>0.58889999999999998</v>
      </c>
    </row>
    <row r="40" spans="1:38" x14ac:dyDescent="0.2">
      <c r="B40" t="s">
        <v>23</v>
      </c>
      <c r="C40">
        <f t="shared" si="9"/>
        <v>0.58889999999999998</v>
      </c>
      <c r="D40">
        <f t="shared" si="7"/>
        <v>0.58889999999999998</v>
      </c>
      <c r="E40">
        <f t="shared" si="7"/>
        <v>0.58889999999999998</v>
      </c>
      <c r="F40">
        <f t="shared" si="7"/>
        <v>0.58889999999999998</v>
      </c>
      <c r="G40">
        <f t="shared" si="7"/>
        <v>0.58889999999999998</v>
      </c>
      <c r="H40">
        <f t="shared" si="7"/>
        <v>0.58889999999999998</v>
      </c>
      <c r="I40">
        <f t="shared" si="7"/>
        <v>0.58889999999999998</v>
      </c>
      <c r="J40">
        <f t="shared" si="7"/>
        <v>0.58889999999999998</v>
      </c>
      <c r="K40">
        <f t="shared" si="7"/>
        <v>0.58889999999999998</v>
      </c>
      <c r="L40">
        <f t="shared" si="7"/>
        <v>0.58889999999999998</v>
      </c>
      <c r="M40">
        <f t="shared" si="7"/>
        <v>0.58889999999999998</v>
      </c>
      <c r="N40">
        <f t="shared" si="7"/>
        <v>0.58889999999999998</v>
      </c>
      <c r="O40">
        <f t="shared" si="7"/>
        <v>0.58889999999999998</v>
      </c>
      <c r="P40">
        <f t="shared" si="7"/>
        <v>0.58889999999999998</v>
      </c>
      <c r="Q40">
        <f t="shared" si="7"/>
        <v>0.58889999999999998</v>
      </c>
      <c r="R40">
        <f t="shared" si="7"/>
        <v>0.58889999999999998</v>
      </c>
      <c r="U40" t="s">
        <v>23</v>
      </c>
      <c r="V40">
        <f t="shared" si="10"/>
        <v>0.58889999999999998</v>
      </c>
      <c r="W40">
        <f t="shared" si="8"/>
        <v>0.58889999999999998</v>
      </c>
      <c r="X40">
        <f t="shared" si="8"/>
        <v>0.58889999999999998</v>
      </c>
      <c r="Y40">
        <f t="shared" si="8"/>
        <v>0.58889999999999998</v>
      </c>
      <c r="Z40">
        <f t="shared" si="8"/>
        <v>0.58889999999999998</v>
      </c>
      <c r="AA40">
        <f t="shared" si="8"/>
        <v>0.58889999999999998</v>
      </c>
      <c r="AB40">
        <f t="shared" si="8"/>
        <v>0.58889999999999998</v>
      </c>
      <c r="AC40">
        <f t="shared" si="8"/>
        <v>0.58889999999999998</v>
      </c>
      <c r="AD40">
        <f t="shared" si="8"/>
        <v>0.58889999999999998</v>
      </c>
      <c r="AE40">
        <f t="shared" si="8"/>
        <v>0.58889999999999998</v>
      </c>
      <c r="AF40" s="1">
        <f t="shared" si="8"/>
        <v>0.58889999999999998</v>
      </c>
      <c r="AG40">
        <f t="shared" si="8"/>
        <v>0.58889999999999998</v>
      </c>
      <c r="AH40">
        <f t="shared" si="8"/>
        <v>0.58889999999999998</v>
      </c>
      <c r="AI40">
        <f t="shared" si="8"/>
        <v>0.58889999999999998</v>
      </c>
      <c r="AJ40">
        <f t="shared" si="8"/>
        <v>0.58889999999999998</v>
      </c>
      <c r="AK40">
        <f t="shared" si="8"/>
        <v>0.58889999999999998</v>
      </c>
      <c r="AL40">
        <f t="shared" si="8"/>
        <v>0.58889999999999998</v>
      </c>
    </row>
    <row r="41" spans="1:38" x14ac:dyDescent="0.2">
      <c r="B41" t="s">
        <v>24</v>
      </c>
      <c r="C41">
        <f t="shared" si="9"/>
        <v>0.58889999999999998</v>
      </c>
      <c r="D41">
        <f t="shared" si="7"/>
        <v>0.58889999999999998</v>
      </c>
      <c r="E41">
        <f t="shared" si="7"/>
        <v>0.58889999999999998</v>
      </c>
      <c r="F41">
        <f t="shared" si="7"/>
        <v>0.58889999999999998</v>
      </c>
      <c r="G41">
        <f t="shared" si="7"/>
        <v>0.58889999999999998</v>
      </c>
      <c r="H41">
        <f t="shared" si="7"/>
        <v>0.58889999999999998</v>
      </c>
      <c r="I41">
        <f t="shared" si="7"/>
        <v>0.58889999999999998</v>
      </c>
      <c r="J41">
        <f t="shared" si="7"/>
        <v>0.58889999999999998</v>
      </c>
      <c r="K41">
        <f t="shared" si="7"/>
        <v>0.58889999999999998</v>
      </c>
      <c r="L41">
        <f t="shared" si="7"/>
        <v>0.58889999999999998</v>
      </c>
      <c r="M41">
        <f t="shared" si="7"/>
        <v>0.58889999999999998</v>
      </c>
      <c r="N41">
        <f t="shared" si="7"/>
        <v>0.58889999999999998</v>
      </c>
      <c r="O41">
        <f t="shared" si="7"/>
        <v>0.58889999999999998</v>
      </c>
      <c r="P41">
        <f t="shared" si="7"/>
        <v>0.58889999999999998</v>
      </c>
      <c r="Q41">
        <f t="shared" si="7"/>
        <v>0.58889999999999998</v>
      </c>
      <c r="R41">
        <f t="shared" si="7"/>
        <v>0.58889999999999998</v>
      </c>
      <c r="U41" t="s">
        <v>24</v>
      </c>
      <c r="V41">
        <f t="shared" si="10"/>
        <v>0.58889999999999998</v>
      </c>
      <c r="W41">
        <f t="shared" si="8"/>
        <v>0.58889999999999998</v>
      </c>
      <c r="X41">
        <f t="shared" si="8"/>
        <v>0.58889999999999998</v>
      </c>
      <c r="Y41">
        <f t="shared" si="8"/>
        <v>0.58889999999999998</v>
      </c>
      <c r="Z41">
        <f t="shared" si="8"/>
        <v>0.58889999999999998</v>
      </c>
      <c r="AA41">
        <f t="shared" si="8"/>
        <v>0.58889999999999998</v>
      </c>
      <c r="AB41">
        <f t="shared" si="8"/>
        <v>0.58889999999999998</v>
      </c>
      <c r="AC41">
        <f t="shared" si="8"/>
        <v>0.58889999999999998</v>
      </c>
      <c r="AD41">
        <f t="shared" si="8"/>
        <v>0.58889999999999998</v>
      </c>
      <c r="AE41">
        <f t="shared" si="8"/>
        <v>0.58889999999999998</v>
      </c>
      <c r="AF41" s="1">
        <f t="shared" si="8"/>
        <v>0.58889999999999998</v>
      </c>
      <c r="AG41">
        <f t="shared" si="8"/>
        <v>0.58889999999999998</v>
      </c>
      <c r="AH41">
        <f t="shared" si="8"/>
        <v>0.58889999999999998</v>
      </c>
      <c r="AI41">
        <f t="shared" si="8"/>
        <v>0.58889999999999998</v>
      </c>
      <c r="AJ41">
        <f t="shared" si="8"/>
        <v>0.58889999999999998</v>
      </c>
      <c r="AK41">
        <f t="shared" si="8"/>
        <v>0.58889999999999998</v>
      </c>
      <c r="AL41">
        <f t="shared" si="8"/>
        <v>0.58889999999999998</v>
      </c>
    </row>
    <row r="42" spans="1:38" x14ac:dyDescent="0.2">
      <c r="B42" t="s">
        <v>25</v>
      </c>
      <c r="C42">
        <f t="shared" si="9"/>
        <v>0.58889999999999998</v>
      </c>
      <c r="D42">
        <f t="shared" si="7"/>
        <v>0.58889999999999998</v>
      </c>
      <c r="E42">
        <f t="shared" si="7"/>
        <v>0.58889999999999998</v>
      </c>
      <c r="F42">
        <f t="shared" si="7"/>
        <v>0.58889999999999998</v>
      </c>
      <c r="G42">
        <f t="shared" si="7"/>
        <v>0.58889999999999998</v>
      </c>
      <c r="H42">
        <f t="shared" si="7"/>
        <v>0.58889999999999998</v>
      </c>
      <c r="I42">
        <f t="shared" si="7"/>
        <v>0.58889999999999998</v>
      </c>
      <c r="J42">
        <f t="shared" si="7"/>
        <v>0.58889999999999998</v>
      </c>
      <c r="K42">
        <f t="shared" si="7"/>
        <v>0.58889999999999998</v>
      </c>
      <c r="L42">
        <f t="shared" si="7"/>
        <v>0.58889999999999998</v>
      </c>
      <c r="M42">
        <f t="shared" si="7"/>
        <v>0.58889999999999998</v>
      </c>
      <c r="N42">
        <f t="shared" si="7"/>
        <v>0.58889999999999998</v>
      </c>
      <c r="O42">
        <f t="shared" si="7"/>
        <v>0.58889999999999998</v>
      </c>
      <c r="P42">
        <f t="shared" si="7"/>
        <v>0.58889999999999998</v>
      </c>
      <c r="Q42">
        <f t="shared" si="7"/>
        <v>0.58889999999999998</v>
      </c>
      <c r="R42">
        <f t="shared" si="7"/>
        <v>0.58889999999999998</v>
      </c>
      <c r="U42" t="s">
        <v>25</v>
      </c>
      <c r="V42">
        <f t="shared" si="10"/>
        <v>0.58889999999999998</v>
      </c>
      <c r="W42">
        <f t="shared" si="8"/>
        <v>0.58889999999999998</v>
      </c>
      <c r="X42">
        <f t="shared" si="8"/>
        <v>0.58889999999999998</v>
      </c>
      <c r="Y42">
        <f t="shared" si="8"/>
        <v>0.58889999999999998</v>
      </c>
      <c r="Z42">
        <f t="shared" si="8"/>
        <v>0.58889999999999998</v>
      </c>
      <c r="AA42">
        <f t="shared" si="8"/>
        <v>0.58889999999999998</v>
      </c>
      <c r="AB42">
        <f t="shared" si="8"/>
        <v>0.58889999999999998</v>
      </c>
      <c r="AC42">
        <f t="shared" si="8"/>
        <v>0.58889999999999998</v>
      </c>
      <c r="AD42">
        <f t="shared" si="8"/>
        <v>0.58889999999999998</v>
      </c>
      <c r="AE42">
        <f t="shared" si="8"/>
        <v>0.58889999999999998</v>
      </c>
      <c r="AF42" s="1">
        <f t="shared" si="8"/>
        <v>0.58889999999999998</v>
      </c>
      <c r="AG42">
        <f t="shared" si="8"/>
        <v>0.58889999999999998</v>
      </c>
      <c r="AH42">
        <f t="shared" si="8"/>
        <v>0.58889999999999998</v>
      </c>
      <c r="AI42">
        <f t="shared" si="8"/>
        <v>0.58889999999999998</v>
      </c>
      <c r="AJ42">
        <f t="shared" si="8"/>
        <v>0.58889999999999998</v>
      </c>
      <c r="AK42">
        <f t="shared" si="8"/>
        <v>0.58889999999999998</v>
      </c>
      <c r="AL42">
        <f t="shared" si="8"/>
        <v>0.58889999999999998</v>
      </c>
    </row>
    <row r="43" spans="1:38" x14ac:dyDescent="0.2">
      <c r="B43" t="s">
        <v>26</v>
      </c>
      <c r="C43">
        <f t="shared" si="9"/>
        <v>0.58889999999999998</v>
      </c>
      <c r="D43">
        <f t="shared" si="7"/>
        <v>0.58889999999999998</v>
      </c>
      <c r="E43">
        <f t="shared" si="7"/>
        <v>0.58889999999999998</v>
      </c>
      <c r="F43">
        <f t="shared" si="7"/>
        <v>0.58889999999999998</v>
      </c>
      <c r="G43">
        <f t="shared" si="7"/>
        <v>0.58889999999999998</v>
      </c>
      <c r="H43">
        <f t="shared" si="7"/>
        <v>0.58889999999999998</v>
      </c>
      <c r="I43">
        <f t="shared" si="7"/>
        <v>0.58889999999999998</v>
      </c>
      <c r="J43">
        <f t="shared" si="7"/>
        <v>0.58889999999999998</v>
      </c>
      <c r="K43">
        <f t="shared" si="7"/>
        <v>0.58889999999999998</v>
      </c>
      <c r="L43">
        <f t="shared" si="7"/>
        <v>0.58889999999999998</v>
      </c>
      <c r="M43">
        <f t="shared" si="7"/>
        <v>0.58889999999999998</v>
      </c>
      <c r="N43">
        <f t="shared" si="7"/>
        <v>0.58889999999999998</v>
      </c>
      <c r="O43">
        <f t="shared" si="7"/>
        <v>0.58889999999999998</v>
      </c>
      <c r="P43">
        <f t="shared" si="7"/>
        <v>0.58889999999999998</v>
      </c>
      <c r="Q43">
        <f t="shared" si="7"/>
        <v>0.58889999999999998</v>
      </c>
      <c r="R43">
        <f t="shared" si="7"/>
        <v>0.58889999999999998</v>
      </c>
      <c r="U43" t="s">
        <v>26</v>
      </c>
      <c r="V43">
        <f t="shared" si="10"/>
        <v>0.58889999999999998</v>
      </c>
      <c r="W43">
        <f t="shared" si="8"/>
        <v>0.58889999999999998</v>
      </c>
      <c r="X43">
        <f t="shared" si="8"/>
        <v>0.58889999999999998</v>
      </c>
      <c r="Y43">
        <f t="shared" si="8"/>
        <v>0.58889999999999998</v>
      </c>
      <c r="Z43">
        <f t="shared" si="8"/>
        <v>0.58889999999999998</v>
      </c>
      <c r="AA43">
        <f t="shared" si="8"/>
        <v>0.58889999999999998</v>
      </c>
      <c r="AB43">
        <f t="shared" si="8"/>
        <v>0.58889999999999998</v>
      </c>
      <c r="AC43">
        <f t="shared" si="8"/>
        <v>0.58889999999999998</v>
      </c>
      <c r="AD43">
        <f t="shared" si="8"/>
        <v>0.58889999999999998</v>
      </c>
      <c r="AE43">
        <f t="shared" si="8"/>
        <v>0.58889999999999998</v>
      </c>
      <c r="AF43" s="1">
        <f t="shared" si="8"/>
        <v>0.58889999999999998</v>
      </c>
      <c r="AG43">
        <f t="shared" si="8"/>
        <v>0.58889999999999998</v>
      </c>
      <c r="AH43">
        <f t="shared" si="8"/>
        <v>0.58889999999999998</v>
      </c>
      <c r="AI43">
        <f t="shared" si="8"/>
        <v>0.58889999999999998</v>
      </c>
      <c r="AJ43">
        <f t="shared" si="8"/>
        <v>0.58889999999999998</v>
      </c>
      <c r="AK43">
        <f t="shared" si="8"/>
        <v>0.58889999999999998</v>
      </c>
      <c r="AL43">
        <f t="shared" si="8"/>
        <v>0.58889999999999998</v>
      </c>
    </row>
    <row r="44" spans="1:38" x14ac:dyDescent="0.2">
      <c r="B44" t="s">
        <v>27</v>
      </c>
      <c r="C44">
        <f t="shared" si="9"/>
        <v>0.58889999999999998</v>
      </c>
      <c r="D44">
        <f t="shared" si="7"/>
        <v>0.58889999999999998</v>
      </c>
      <c r="E44">
        <f t="shared" si="7"/>
        <v>0.58889999999999998</v>
      </c>
      <c r="F44">
        <f t="shared" si="7"/>
        <v>0.58889999999999998</v>
      </c>
      <c r="G44">
        <f t="shared" si="7"/>
        <v>0.58889999999999998</v>
      </c>
      <c r="H44">
        <f t="shared" si="7"/>
        <v>0.58889999999999998</v>
      </c>
      <c r="I44">
        <f t="shared" si="7"/>
        <v>0.58889999999999998</v>
      </c>
      <c r="J44">
        <f t="shared" si="7"/>
        <v>0.58889999999999998</v>
      </c>
      <c r="K44">
        <f t="shared" si="7"/>
        <v>0.58889999999999998</v>
      </c>
      <c r="L44">
        <f t="shared" si="7"/>
        <v>0.58889999999999998</v>
      </c>
      <c r="M44">
        <f t="shared" si="7"/>
        <v>0.58889999999999998</v>
      </c>
      <c r="N44">
        <f t="shared" si="7"/>
        <v>0.58889999999999998</v>
      </c>
      <c r="O44">
        <f t="shared" si="7"/>
        <v>0.58889999999999998</v>
      </c>
      <c r="P44">
        <f t="shared" si="7"/>
        <v>0.58889999999999998</v>
      </c>
      <c r="Q44">
        <f t="shared" si="7"/>
        <v>0.58889999999999998</v>
      </c>
      <c r="R44">
        <f t="shared" si="7"/>
        <v>0.58889999999999998</v>
      </c>
      <c r="U44" t="s">
        <v>27</v>
      </c>
      <c r="V44">
        <f t="shared" si="10"/>
        <v>0.58889999999999998</v>
      </c>
      <c r="W44">
        <f t="shared" si="8"/>
        <v>0.58889999999999998</v>
      </c>
      <c r="X44">
        <f t="shared" si="8"/>
        <v>0.58889999999999998</v>
      </c>
      <c r="Y44">
        <f t="shared" si="8"/>
        <v>0.58889999999999998</v>
      </c>
      <c r="Z44">
        <f t="shared" si="8"/>
        <v>0.58889999999999998</v>
      </c>
      <c r="AA44">
        <f t="shared" si="8"/>
        <v>0.58889999999999998</v>
      </c>
      <c r="AB44">
        <f t="shared" si="8"/>
        <v>0.58889999999999998</v>
      </c>
      <c r="AC44">
        <f t="shared" si="8"/>
        <v>0.58889999999999998</v>
      </c>
      <c r="AD44">
        <f t="shared" si="8"/>
        <v>0.58889999999999998</v>
      </c>
      <c r="AE44">
        <f t="shared" si="8"/>
        <v>0.58889999999999998</v>
      </c>
      <c r="AF44" s="1">
        <f t="shared" si="8"/>
        <v>0.58889999999999998</v>
      </c>
      <c r="AG44">
        <f t="shared" si="8"/>
        <v>0.58889999999999998</v>
      </c>
      <c r="AH44">
        <f t="shared" si="8"/>
        <v>0.58889999999999998</v>
      </c>
      <c r="AI44">
        <f t="shared" si="8"/>
        <v>0.58889999999999998</v>
      </c>
      <c r="AJ44">
        <f t="shared" si="8"/>
        <v>0.58889999999999998</v>
      </c>
      <c r="AK44">
        <f t="shared" si="8"/>
        <v>0.58889999999999998</v>
      </c>
      <c r="AL44">
        <f t="shared" si="8"/>
        <v>0.58889999999999998</v>
      </c>
    </row>
    <row r="45" spans="1:38" x14ac:dyDescent="0.2">
      <c r="B45" t="s">
        <v>28</v>
      </c>
      <c r="C45">
        <f t="shared" si="9"/>
        <v>0.58889999999999998</v>
      </c>
      <c r="D45">
        <f t="shared" si="7"/>
        <v>0.58889999999999998</v>
      </c>
      <c r="E45">
        <f t="shared" si="7"/>
        <v>0.58889999999999998</v>
      </c>
      <c r="F45">
        <f t="shared" si="7"/>
        <v>0.58889999999999998</v>
      </c>
      <c r="G45">
        <f t="shared" si="7"/>
        <v>0.58889999999999998</v>
      </c>
      <c r="H45">
        <f t="shared" si="7"/>
        <v>0.58889999999999998</v>
      </c>
      <c r="I45">
        <f t="shared" si="7"/>
        <v>0.58889999999999998</v>
      </c>
      <c r="J45">
        <f t="shared" si="7"/>
        <v>0.58889999999999998</v>
      </c>
      <c r="K45">
        <f t="shared" si="7"/>
        <v>0.58889999999999998</v>
      </c>
      <c r="L45">
        <f t="shared" si="7"/>
        <v>0.58889999999999998</v>
      </c>
      <c r="M45">
        <f t="shared" si="7"/>
        <v>0.58889999999999998</v>
      </c>
      <c r="N45">
        <f t="shared" si="7"/>
        <v>0.58889999999999998</v>
      </c>
      <c r="O45">
        <f t="shared" si="7"/>
        <v>0.58889999999999998</v>
      </c>
      <c r="P45">
        <f t="shared" si="7"/>
        <v>0.58889999999999998</v>
      </c>
      <c r="Q45">
        <f t="shared" si="7"/>
        <v>0.58889999999999998</v>
      </c>
      <c r="R45">
        <f t="shared" si="7"/>
        <v>0.58889999999999998</v>
      </c>
      <c r="U45" t="s">
        <v>28</v>
      </c>
      <c r="V45">
        <f t="shared" si="10"/>
        <v>0.58889999999999998</v>
      </c>
      <c r="W45">
        <f t="shared" si="8"/>
        <v>0.58889999999999998</v>
      </c>
      <c r="X45">
        <f t="shared" si="8"/>
        <v>0.58889999999999998</v>
      </c>
      <c r="Y45">
        <f t="shared" si="8"/>
        <v>0.58889999999999998</v>
      </c>
      <c r="Z45">
        <f t="shared" si="8"/>
        <v>0.58889999999999998</v>
      </c>
      <c r="AA45">
        <f t="shared" si="8"/>
        <v>0.58889999999999998</v>
      </c>
      <c r="AB45">
        <f t="shared" si="8"/>
        <v>0.58889999999999998</v>
      </c>
      <c r="AC45">
        <f t="shared" si="8"/>
        <v>0.58889999999999998</v>
      </c>
      <c r="AD45">
        <f t="shared" si="8"/>
        <v>0.58889999999999998</v>
      </c>
      <c r="AE45">
        <f t="shared" si="8"/>
        <v>0.58889999999999998</v>
      </c>
      <c r="AF45" s="1">
        <f t="shared" si="8"/>
        <v>0.58889999999999998</v>
      </c>
      <c r="AG45">
        <f t="shared" si="8"/>
        <v>0.58889999999999998</v>
      </c>
      <c r="AH45">
        <f t="shared" si="8"/>
        <v>0.58889999999999998</v>
      </c>
      <c r="AI45">
        <f t="shared" si="8"/>
        <v>0.58889999999999998</v>
      </c>
      <c r="AJ45">
        <f t="shared" si="8"/>
        <v>0.58889999999999998</v>
      </c>
      <c r="AK45">
        <f t="shared" si="8"/>
        <v>0.58889999999999998</v>
      </c>
      <c r="AL45">
        <f t="shared" si="8"/>
        <v>0.58889999999999998</v>
      </c>
    </row>
    <row r="46" spans="1:38" x14ac:dyDescent="0.2">
      <c r="B46" t="s">
        <v>29</v>
      </c>
      <c r="C46">
        <f t="shared" si="9"/>
        <v>0.58889999999999998</v>
      </c>
      <c r="D46">
        <f t="shared" si="7"/>
        <v>0.58889999999999998</v>
      </c>
      <c r="E46">
        <f t="shared" si="7"/>
        <v>0.58889999999999998</v>
      </c>
      <c r="F46">
        <f t="shared" si="7"/>
        <v>0.58889999999999998</v>
      </c>
      <c r="G46">
        <f t="shared" si="7"/>
        <v>0.58889999999999998</v>
      </c>
      <c r="H46">
        <f t="shared" si="7"/>
        <v>0.58889999999999998</v>
      </c>
      <c r="I46">
        <f t="shared" si="7"/>
        <v>0.58889999999999998</v>
      </c>
      <c r="J46">
        <f t="shared" si="7"/>
        <v>0.58889999999999998</v>
      </c>
      <c r="K46">
        <f t="shared" si="7"/>
        <v>0.58889999999999998</v>
      </c>
      <c r="L46">
        <f t="shared" si="7"/>
        <v>0.58889999999999998</v>
      </c>
      <c r="M46">
        <f t="shared" si="7"/>
        <v>0.58889999999999998</v>
      </c>
      <c r="N46">
        <f t="shared" si="7"/>
        <v>0.58889999999999998</v>
      </c>
      <c r="O46">
        <f t="shared" si="7"/>
        <v>0.58889999999999998</v>
      </c>
      <c r="P46">
        <f t="shared" si="7"/>
        <v>0.58889999999999998</v>
      </c>
      <c r="Q46">
        <f t="shared" si="7"/>
        <v>0.58889999999999998</v>
      </c>
      <c r="R46">
        <f t="shared" si="7"/>
        <v>0.58889999999999998</v>
      </c>
      <c r="U46" t="s">
        <v>29</v>
      </c>
      <c r="V46">
        <f t="shared" si="10"/>
        <v>0.58889999999999998</v>
      </c>
      <c r="W46">
        <f t="shared" si="8"/>
        <v>0.58889999999999998</v>
      </c>
      <c r="X46">
        <f t="shared" si="8"/>
        <v>0.58889999999999998</v>
      </c>
      <c r="Y46">
        <f t="shared" si="8"/>
        <v>0.58889999999999998</v>
      </c>
      <c r="Z46">
        <f t="shared" si="8"/>
        <v>0.58889999999999998</v>
      </c>
      <c r="AA46">
        <f t="shared" si="8"/>
        <v>0.58889999999999998</v>
      </c>
      <c r="AB46">
        <f t="shared" si="8"/>
        <v>0.58889999999999998</v>
      </c>
      <c r="AC46">
        <f t="shared" si="8"/>
        <v>0.58889999999999998</v>
      </c>
      <c r="AD46">
        <f t="shared" si="8"/>
        <v>0.58889999999999998</v>
      </c>
      <c r="AE46">
        <f t="shared" si="8"/>
        <v>0.58889999999999998</v>
      </c>
      <c r="AF46" s="1">
        <f t="shared" si="8"/>
        <v>0.58889999999999998</v>
      </c>
      <c r="AG46">
        <f t="shared" si="8"/>
        <v>0.58889999999999998</v>
      </c>
      <c r="AH46">
        <f t="shared" si="8"/>
        <v>0.58889999999999998</v>
      </c>
      <c r="AI46">
        <f t="shared" si="8"/>
        <v>0.58889999999999998</v>
      </c>
      <c r="AJ46">
        <f t="shared" si="8"/>
        <v>0.58889999999999998</v>
      </c>
      <c r="AK46">
        <f t="shared" si="8"/>
        <v>0.58889999999999998</v>
      </c>
      <c r="AL46">
        <f t="shared" si="8"/>
        <v>0.58889999999999998</v>
      </c>
    </row>
    <row r="47" spans="1:38" x14ac:dyDescent="0.2">
      <c r="B47" t="s">
        <v>30</v>
      </c>
      <c r="C47">
        <f t="shared" si="9"/>
        <v>0.58889999999999998</v>
      </c>
      <c r="D47">
        <f t="shared" si="7"/>
        <v>0.58889999999999998</v>
      </c>
      <c r="E47">
        <f t="shared" si="7"/>
        <v>0.58889999999999998</v>
      </c>
      <c r="F47">
        <f t="shared" si="7"/>
        <v>0.58889999999999998</v>
      </c>
      <c r="G47">
        <f t="shared" si="7"/>
        <v>0.58889999999999998</v>
      </c>
      <c r="H47">
        <f t="shared" si="7"/>
        <v>0.58889999999999998</v>
      </c>
      <c r="I47">
        <f t="shared" si="7"/>
        <v>0.58889999999999998</v>
      </c>
      <c r="J47">
        <f t="shared" si="7"/>
        <v>0.58889999999999998</v>
      </c>
      <c r="K47">
        <f t="shared" si="7"/>
        <v>0.58889999999999998</v>
      </c>
      <c r="L47">
        <f t="shared" si="7"/>
        <v>0.58889999999999998</v>
      </c>
      <c r="M47">
        <f t="shared" si="7"/>
        <v>0.58889999999999998</v>
      </c>
      <c r="N47">
        <f t="shared" si="7"/>
        <v>0.58889999999999998</v>
      </c>
      <c r="O47">
        <f t="shared" si="7"/>
        <v>0.58889999999999998</v>
      </c>
      <c r="P47">
        <f t="shared" si="7"/>
        <v>0.58889999999999998</v>
      </c>
      <c r="Q47">
        <f t="shared" si="7"/>
        <v>0.58889999999999998</v>
      </c>
      <c r="R47">
        <f t="shared" si="7"/>
        <v>0.58889999999999998</v>
      </c>
      <c r="U47" t="s">
        <v>30</v>
      </c>
      <c r="V47">
        <f t="shared" si="10"/>
        <v>0.58889999999999998</v>
      </c>
      <c r="W47">
        <f t="shared" si="8"/>
        <v>0.58889999999999998</v>
      </c>
      <c r="X47">
        <f t="shared" si="8"/>
        <v>0.58889999999999998</v>
      </c>
      <c r="Y47">
        <f t="shared" si="8"/>
        <v>0.58889999999999998</v>
      </c>
      <c r="Z47">
        <f t="shared" si="8"/>
        <v>0.58889999999999998</v>
      </c>
      <c r="AA47">
        <f t="shared" si="8"/>
        <v>0.58889999999999998</v>
      </c>
      <c r="AB47">
        <f t="shared" si="8"/>
        <v>0.58889999999999998</v>
      </c>
      <c r="AC47">
        <f t="shared" si="8"/>
        <v>0.58889999999999998</v>
      </c>
      <c r="AD47">
        <f t="shared" si="8"/>
        <v>0.58889999999999998</v>
      </c>
      <c r="AE47">
        <f t="shared" si="8"/>
        <v>0.58889999999999998</v>
      </c>
      <c r="AF47" s="1">
        <f t="shared" si="8"/>
        <v>0.58889999999999998</v>
      </c>
      <c r="AG47">
        <f t="shared" si="8"/>
        <v>0.58889999999999998</v>
      </c>
      <c r="AH47">
        <f t="shared" si="8"/>
        <v>0.58889999999999998</v>
      </c>
      <c r="AI47">
        <f t="shared" si="8"/>
        <v>0.58889999999999998</v>
      </c>
      <c r="AJ47">
        <f t="shared" si="8"/>
        <v>0.58889999999999998</v>
      </c>
      <c r="AK47">
        <f t="shared" si="8"/>
        <v>0.58889999999999998</v>
      </c>
      <c r="AL47">
        <f t="shared" si="8"/>
        <v>0.58889999999999998</v>
      </c>
    </row>
    <row r="48" spans="1:38" x14ac:dyDescent="0.2">
      <c r="B48" t="s">
        <v>31</v>
      </c>
      <c r="C48">
        <f t="shared" si="9"/>
        <v>0.58889999999999998</v>
      </c>
      <c r="D48">
        <f t="shared" si="7"/>
        <v>0.58889999999999998</v>
      </c>
      <c r="E48">
        <f t="shared" si="7"/>
        <v>0.58889999999999998</v>
      </c>
      <c r="F48">
        <f t="shared" si="7"/>
        <v>0.58889999999999998</v>
      </c>
      <c r="G48">
        <f t="shared" si="7"/>
        <v>0.58889999999999998</v>
      </c>
      <c r="H48">
        <f t="shared" si="7"/>
        <v>0.58889999999999998</v>
      </c>
      <c r="I48">
        <f t="shared" si="7"/>
        <v>0.58889999999999998</v>
      </c>
      <c r="J48">
        <f t="shared" si="7"/>
        <v>0.58889999999999998</v>
      </c>
      <c r="K48">
        <f t="shared" si="7"/>
        <v>0.58889999999999998</v>
      </c>
      <c r="L48">
        <f t="shared" si="7"/>
        <v>0.58889999999999998</v>
      </c>
      <c r="M48">
        <f t="shared" si="7"/>
        <v>0.58889999999999998</v>
      </c>
      <c r="N48">
        <f t="shared" si="7"/>
        <v>0.58889999999999998</v>
      </c>
      <c r="O48">
        <f t="shared" si="7"/>
        <v>0.58889999999999998</v>
      </c>
      <c r="P48">
        <f t="shared" si="7"/>
        <v>0.58889999999999998</v>
      </c>
      <c r="Q48">
        <f t="shared" si="7"/>
        <v>0.58889999999999998</v>
      </c>
      <c r="R48">
        <f t="shared" si="7"/>
        <v>0.58889999999999998</v>
      </c>
      <c r="U48" t="s">
        <v>31</v>
      </c>
      <c r="V48">
        <f t="shared" si="10"/>
        <v>0.58889999999999998</v>
      </c>
      <c r="W48">
        <f t="shared" si="8"/>
        <v>0.58889999999999998</v>
      </c>
      <c r="X48">
        <f t="shared" si="8"/>
        <v>0.58889999999999998</v>
      </c>
      <c r="Y48">
        <f t="shared" si="8"/>
        <v>0.58889999999999998</v>
      </c>
      <c r="Z48">
        <f t="shared" si="8"/>
        <v>0.58889999999999998</v>
      </c>
      <c r="AA48">
        <f t="shared" si="8"/>
        <v>0.58889999999999998</v>
      </c>
      <c r="AB48">
        <f t="shared" si="8"/>
        <v>0.58889999999999998</v>
      </c>
      <c r="AC48">
        <f t="shared" si="8"/>
        <v>0.58889999999999998</v>
      </c>
      <c r="AD48">
        <f t="shared" si="8"/>
        <v>0.58889999999999998</v>
      </c>
      <c r="AE48">
        <f t="shared" si="8"/>
        <v>0.58889999999999998</v>
      </c>
      <c r="AF48" s="1">
        <f t="shared" si="8"/>
        <v>0.58889999999999998</v>
      </c>
      <c r="AG48">
        <f t="shared" si="8"/>
        <v>0.58889999999999998</v>
      </c>
      <c r="AH48">
        <f t="shared" si="8"/>
        <v>0.58889999999999998</v>
      </c>
      <c r="AI48">
        <f t="shared" si="8"/>
        <v>0.58889999999999998</v>
      </c>
      <c r="AJ48">
        <f t="shared" si="8"/>
        <v>0.58889999999999998</v>
      </c>
      <c r="AK48">
        <f t="shared" si="8"/>
        <v>0.58889999999999998</v>
      </c>
      <c r="AL48">
        <f t="shared" si="8"/>
        <v>0.58889999999999998</v>
      </c>
    </row>
    <row r="49" spans="2:38" x14ac:dyDescent="0.2">
      <c r="B49" t="s">
        <v>32</v>
      </c>
      <c r="C49">
        <f t="shared" si="9"/>
        <v>0.58889999999999998</v>
      </c>
      <c r="D49">
        <f t="shared" si="7"/>
        <v>0.58889999999999998</v>
      </c>
      <c r="E49">
        <f t="shared" si="7"/>
        <v>0.58889999999999998</v>
      </c>
      <c r="F49">
        <f t="shared" si="7"/>
        <v>0.58889999999999998</v>
      </c>
      <c r="G49">
        <f t="shared" si="7"/>
        <v>0.58889999999999998</v>
      </c>
      <c r="H49">
        <f t="shared" si="7"/>
        <v>0.58889999999999998</v>
      </c>
      <c r="I49">
        <f t="shared" si="7"/>
        <v>0.58889999999999998</v>
      </c>
      <c r="J49">
        <f t="shared" si="7"/>
        <v>0.58889999999999998</v>
      </c>
      <c r="K49">
        <f t="shared" si="7"/>
        <v>0.58889999999999998</v>
      </c>
      <c r="L49">
        <f t="shared" si="7"/>
        <v>0.58889999999999998</v>
      </c>
      <c r="M49">
        <f t="shared" si="7"/>
        <v>0.58889999999999998</v>
      </c>
      <c r="N49">
        <f t="shared" si="7"/>
        <v>0.58889999999999998</v>
      </c>
      <c r="O49">
        <f t="shared" si="7"/>
        <v>0.58889999999999998</v>
      </c>
      <c r="P49">
        <f t="shared" si="7"/>
        <v>0.58889999999999998</v>
      </c>
      <c r="Q49">
        <f t="shared" si="7"/>
        <v>0.58889999999999998</v>
      </c>
      <c r="R49">
        <f t="shared" si="7"/>
        <v>0.58889999999999998</v>
      </c>
      <c r="U49" t="s">
        <v>32</v>
      </c>
      <c r="V49">
        <f t="shared" si="10"/>
        <v>0.58889999999999998</v>
      </c>
      <c r="W49">
        <f t="shared" si="8"/>
        <v>0.58889999999999998</v>
      </c>
      <c r="X49">
        <f t="shared" si="8"/>
        <v>0.58889999999999998</v>
      </c>
      <c r="Y49">
        <f t="shared" si="8"/>
        <v>0.58889999999999998</v>
      </c>
      <c r="Z49">
        <f t="shared" si="8"/>
        <v>0.58889999999999998</v>
      </c>
      <c r="AA49">
        <f t="shared" si="8"/>
        <v>0.58889999999999998</v>
      </c>
      <c r="AB49">
        <f t="shared" si="8"/>
        <v>0.58889999999999998</v>
      </c>
      <c r="AC49">
        <f t="shared" si="8"/>
        <v>0.58889999999999998</v>
      </c>
      <c r="AD49">
        <f t="shared" si="8"/>
        <v>0.58889999999999998</v>
      </c>
      <c r="AE49">
        <f t="shared" si="8"/>
        <v>0.58889999999999998</v>
      </c>
      <c r="AF49" s="1">
        <f t="shared" si="8"/>
        <v>0.58889999999999998</v>
      </c>
      <c r="AG49">
        <f t="shared" si="8"/>
        <v>0.58889999999999998</v>
      </c>
      <c r="AH49">
        <f t="shared" si="8"/>
        <v>0.58889999999999998</v>
      </c>
      <c r="AI49">
        <f t="shared" si="8"/>
        <v>0.58889999999999998</v>
      </c>
      <c r="AJ49">
        <f t="shared" si="8"/>
        <v>0.58889999999999998</v>
      </c>
      <c r="AK49">
        <f t="shared" si="8"/>
        <v>0.58889999999999998</v>
      </c>
      <c r="AL49">
        <f t="shared" si="8"/>
        <v>0.58889999999999998</v>
      </c>
    </row>
    <row r="50" spans="2:38" x14ac:dyDescent="0.2">
      <c r="B50" t="s">
        <v>33</v>
      </c>
      <c r="C50">
        <f t="shared" si="9"/>
        <v>0.58889999999999998</v>
      </c>
      <c r="D50">
        <f t="shared" si="7"/>
        <v>0.58889999999999998</v>
      </c>
      <c r="E50">
        <f t="shared" si="7"/>
        <v>0.58889999999999998</v>
      </c>
      <c r="F50">
        <f t="shared" si="7"/>
        <v>0.58889999999999998</v>
      </c>
      <c r="G50">
        <f t="shared" si="7"/>
        <v>0.58889999999999998</v>
      </c>
      <c r="H50">
        <f t="shared" si="7"/>
        <v>0.58889999999999998</v>
      </c>
      <c r="I50">
        <f t="shared" si="7"/>
        <v>0.58889999999999998</v>
      </c>
      <c r="J50">
        <f t="shared" si="7"/>
        <v>0.58889999999999998</v>
      </c>
      <c r="K50">
        <f t="shared" si="7"/>
        <v>0.58889999999999998</v>
      </c>
      <c r="L50">
        <f t="shared" si="7"/>
        <v>0.58889999999999998</v>
      </c>
      <c r="M50">
        <f t="shared" si="7"/>
        <v>0.58889999999999998</v>
      </c>
      <c r="N50">
        <f t="shared" si="7"/>
        <v>0.58889999999999998</v>
      </c>
      <c r="O50">
        <f t="shared" si="7"/>
        <v>0.58889999999999998</v>
      </c>
      <c r="P50">
        <f t="shared" si="7"/>
        <v>0.58889999999999998</v>
      </c>
      <c r="Q50">
        <f t="shared" si="7"/>
        <v>0.58889999999999998</v>
      </c>
      <c r="R50">
        <f t="shared" si="7"/>
        <v>0.58889999999999998</v>
      </c>
      <c r="U50" t="s">
        <v>33</v>
      </c>
      <c r="V50">
        <f t="shared" si="10"/>
        <v>0.58889999999999998</v>
      </c>
      <c r="W50">
        <f t="shared" si="8"/>
        <v>0.58889999999999998</v>
      </c>
      <c r="X50">
        <f t="shared" si="8"/>
        <v>0.58889999999999998</v>
      </c>
      <c r="Y50">
        <f t="shared" si="8"/>
        <v>0.58889999999999998</v>
      </c>
      <c r="Z50">
        <f t="shared" si="8"/>
        <v>0.58889999999999998</v>
      </c>
      <c r="AA50">
        <f t="shared" si="8"/>
        <v>0.58889999999999998</v>
      </c>
      <c r="AB50">
        <f t="shared" si="8"/>
        <v>0.58889999999999998</v>
      </c>
      <c r="AC50">
        <f t="shared" si="8"/>
        <v>0.58889999999999998</v>
      </c>
      <c r="AD50">
        <f t="shared" si="8"/>
        <v>0.58889999999999998</v>
      </c>
      <c r="AE50">
        <f t="shared" si="8"/>
        <v>0.58889999999999998</v>
      </c>
      <c r="AF50" s="1">
        <f t="shared" si="8"/>
        <v>0.58889999999999998</v>
      </c>
      <c r="AG50">
        <f t="shared" si="8"/>
        <v>0.58889999999999998</v>
      </c>
      <c r="AH50">
        <f t="shared" si="8"/>
        <v>0.58889999999999998</v>
      </c>
      <c r="AI50">
        <f t="shared" si="8"/>
        <v>0.58889999999999998</v>
      </c>
      <c r="AJ50">
        <f t="shared" si="8"/>
        <v>0.58889999999999998</v>
      </c>
      <c r="AK50">
        <f t="shared" si="8"/>
        <v>0.58889999999999998</v>
      </c>
      <c r="AL50">
        <f t="shared" ref="AL50:AL64" si="11">0.78*0.755</f>
        <v>0.58889999999999998</v>
      </c>
    </row>
    <row r="51" spans="2:38" x14ac:dyDescent="0.2">
      <c r="B51" t="s">
        <v>34</v>
      </c>
      <c r="C51">
        <f t="shared" si="9"/>
        <v>0.58889999999999998</v>
      </c>
      <c r="D51">
        <f t="shared" si="9"/>
        <v>0.58889999999999998</v>
      </c>
      <c r="E51">
        <f t="shared" si="9"/>
        <v>0.58889999999999998</v>
      </c>
      <c r="F51">
        <f t="shared" si="9"/>
        <v>0.58889999999999998</v>
      </c>
      <c r="G51">
        <f t="shared" si="9"/>
        <v>0.58889999999999998</v>
      </c>
      <c r="H51">
        <f t="shared" si="9"/>
        <v>0.58889999999999998</v>
      </c>
      <c r="I51">
        <f t="shared" si="9"/>
        <v>0.58889999999999998</v>
      </c>
      <c r="J51">
        <f t="shared" si="9"/>
        <v>0.58889999999999998</v>
      </c>
      <c r="K51">
        <f t="shared" si="9"/>
        <v>0.58889999999999998</v>
      </c>
      <c r="L51">
        <f t="shared" si="9"/>
        <v>0.58889999999999998</v>
      </c>
      <c r="M51">
        <f t="shared" si="9"/>
        <v>0.58889999999999998</v>
      </c>
      <c r="N51">
        <f t="shared" si="9"/>
        <v>0.58889999999999998</v>
      </c>
      <c r="O51">
        <f t="shared" si="9"/>
        <v>0.58889999999999998</v>
      </c>
      <c r="P51">
        <f t="shared" si="9"/>
        <v>0.58889999999999998</v>
      </c>
      <c r="Q51">
        <f t="shared" si="9"/>
        <v>0.58889999999999998</v>
      </c>
      <c r="R51">
        <f t="shared" si="9"/>
        <v>0.58889999999999998</v>
      </c>
      <c r="U51" t="s">
        <v>34</v>
      </c>
      <c r="V51">
        <f t="shared" si="10"/>
        <v>0.58889999999999998</v>
      </c>
      <c r="W51">
        <f t="shared" si="10"/>
        <v>0.58889999999999998</v>
      </c>
      <c r="X51">
        <f t="shared" si="10"/>
        <v>0.58889999999999998</v>
      </c>
      <c r="Y51">
        <f t="shared" si="10"/>
        <v>0.58889999999999998</v>
      </c>
      <c r="Z51">
        <f t="shared" si="10"/>
        <v>0.58889999999999998</v>
      </c>
      <c r="AA51">
        <f t="shared" si="10"/>
        <v>0.58889999999999998</v>
      </c>
      <c r="AB51">
        <f t="shared" si="10"/>
        <v>0.58889999999999998</v>
      </c>
      <c r="AC51">
        <f t="shared" si="10"/>
        <v>0.58889999999999998</v>
      </c>
      <c r="AD51">
        <f t="shared" si="10"/>
        <v>0.58889999999999998</v>
      </c>
      <c r="AE51">
        <f t="shared" si="10"/>
        <v>0.58889999999999998</v>
      </c>
      <c r="AF51" s="1">
        <f t="shared" si="10"/>
        <v>0.58889999999999998</v>
      </c>
      <c r="AG51">
        <f t="shared" si="10"/>
        <v>0.58889999999999998</v>
      </c>
      <c r="AH51">
        <f t="shared" si="10"/>
        <v>0.58889999999999998</v>
      </c>
      <c r="AI51">
        <f t="shared" si="10"/>
        <v>0.58889999999999998</v>
      </c>
      <c r="AJ51">
        <f t="shared" si="10"/>
        <v>0.58889999999999998</v>
      </c>
      <c r="AK51">
        <f t="shared" si="10"/>
        <v>0.58889999999999998</v>
      </c>
      <c r="AL51">
        <f t="shared" si="11"/>
        <v>0.58889999999999998</v>
      </c>
    </row>
    <row r="52" spans="2:38" x14ac:dyDescent="0.2">
      <c r="B52" t="s">
        <v>35</v>
      </c>
      <c r="C52">
        <f t="shared" si="9"/>
        <v>0.58889999999999998</v>
      </c>
      <c r="D52">
        <f t="shared" si="9"/>
        <v>0.58889999999999998</v>
      </c>
      <c r="E52">
        <f t="shared" si="9"/>
        <v>0.58889999999999998</v>
      </c>
      <c r="F52">
        <f t="shared" si="9"/>
        <v>0.58889999999999998</v>
      </c>
      <c r="G52">
        <f t="shared" si="9"/>
        <v>0.58889999999999998</v>
      </c>
      <c r="H52">
        <f t="shared" si="9"/>
        <v>0.58889999999999998</v>
      </c>
      <c r="I52">
        <f t="shared" si="9"/>
        <v>0.58889999999999998</v>
      </c>
      <c r="J52">
        <f t="shared" si="9"/>
        <v>0.58889999999999998</v>
      </c>
      <c r="K52">
        <f t="shared" si="9"/>
        <v>0.58889999999999998</v>
      </c>
      <c r="L52">
        <f t="shared" si="9"/>
        <v>0.58889999999999998</v>
      </c>
      <c r="M52">
        <f t="shared" si="9"/>
        <v>0.58889999999999998</v>
      </c>
      <c r="N52">
        <f t="shared" si="9"/>
        <v>0.58889999999999998</v>
      </c>
      <c r="O52">
        <f t="shared" si="9"/>
        <v>0.58889999999999998</v>
      </c>
      <c r="P52">
        <f t="shared" si="9"/>
        <v>0.58889999999999998</v>
      </c>
      <c r="Q52">
        <f t="shared" si="9"/>
        <v>0.58889999999999998</v>
      </c>
      <c r="R52">
        <f t="shared" si="9"/>
        <v>0.58889999999999998</v>
      </c>
      <c r="U52" t="s">
        <v>35</v>
      </c>
      <c r="V52">
        <f t="shared" si="10"/>
        <v>0.58889999999999998</v>
      </c>
      <c r="W52">
        <f t="shared" si="10"/>
        <v>0.58889999999999998</v>
      </c>
      <c r="X52">
        <f t="shared" si="10"/>
        <v>0.58889999999999998</v>
      </c>
      <c r="Y52">
        <f t="shared" si="10"/>
        <v>0.58889999999999998</v>
      </c>
      <c r="Z52">
        <f t="shared" si="10"/>
        <v>0.58889999999999998</v>
      </c>
      <c r="AA52">
        <f t="shared" si="10"/>
        <v>0.58889999999999998</v>
      </c>
      <c r="AB52">
        <f t="shared" si="10"/>
        <v>0.58889999999999998</v>
      </c>
      <c r="AC52">
        <f t="shared" si="10"/>
        <v>0.58889999999999998</v>
      </c>
      <c r="AD52">
        <f t="shared" si="10"/>
        <v>0.58889999999999998</v>
      </c>
      <c r="AE52">
        <f t="shared" si="10"/>
        <v>0.58889999999999998</v>
      </c>
      <c r="AF52" s="1">
        <f t="shared" si="10"/>
        <v>0.58889999999999998</v>
      </c>
      <c r="AG52">
        <f t="shared" si="10"/>
        <v>0.58889999999999998</v>
      </c>
      <c r="AH52">
        <f t="shared" si="10"/>
        <v>0.58889999999999998</v>
      </c>
      <c r="AI52">
        <f t="shared" si="10"/>
        <v>0.58889999999999998</v>
      </c>
      <c r="AJ52">
        <f t="shared" si="10"/>
        <v>0.58889999999999998</v>
      </c>
      <c r="AK52">
        <f t="shared" si="10"/>
        <v>0.58889999999999998</v>
      </c>
      <c r="AL52">
        <f t="shared" si="11"/>
        <v>0.58889999999999998</v>
      </c>
    </row>
    <row r="53" spans="2:38" x14ac:dyDescent="0.2">
      <c r="B53" t="s">
        <v>36</v>
      </c>
      <c r="C53">
        <f t="shared" si="9"/>
        <v>0.58889999999999998</v>
      </c>
      <c r="D53">
        <f t="shared" si="9"/>
        <v>0.58889999999999998</v>
      </c>
      <c r="E53">
        <f t="shared" si="9"/>
        <v>0.58889999999999998</v>
      </c>
      <c r="F53">
        <f t="shared" si="9"/>
        <v>0.58889999999999998</v>
      </c>
      <c r="G53">
        <f t="shared" si="9"/>
        <v>0.58889999999999998</v>
      </c>
      <c r="H53">
        <f t="shared" si="9"/>
        <v>0.58889999999999998</v>
      </c>
      <c r="I53">
        <f t="shared" si="9"/>
        <v>0.58889999999999998</v>
      </c>
      <c r="J53">
        <f t="shared" si="9"/>
        <v>0.58889999999999998</v>
      </c>
      <c r="K53">
        <f t="shared" si="9"/>
        <v>0.58889999999999998</v>
      </c>
      <c r="L53">
        <f t="shared" si="9"/>
        <v>0.58889999999999998</v>
      </c>
      <c r="M53">
        <f t="shared" si="9"/>
        <v>0.58889999999999998</v>
      </c>
      <c r="N53">
        <f t="shared" si="9"/>
        <v>0.58889999999999998</v>
      </c>
      <c r="O53">
        <f t="shared" si="9"/>
        <v>0.58889999999999998</v>
      </c>
      <c r="P53">
        <f t="shared" si="9"/>
        <v>0.58889999999999998</v>
      </c>
      <c r="Q53">
        <f t="shared" si="9"/>
        <v>0.58889999999999998</v>
      </c>
      <c r="R53">
        <f t="shared" si="9"/>
        <v>0.58889999999999998</v>
      </c>
      <c r="U53" t="s">
        <v>36</v>
      </c>
      <c r="V53">
        <f t="shared" si="10"/>
        <v>0.58889999999999998</v>
      </c>
      <c r="W53">
        <f t="shared" si="10"/>
        <v>0.58889999999999998</v>
      </c>
      <c r="X53">
        <f t="shared" si="10"/>
        <v>0.58889999999999998</v>
      </c>
      <c r="Y53">
        <f t="shared" si="10"/>
        <v>0.58889999999999998</v>
      </c>
      <c r="Z53">
        <f t="shared" si="10"/>
        <v>0.58889999999999998</v>
      </c>
      <c r="AA53">
        <f t="shared" si="10"/>
        <v>0.58889999999999998</v>
      </c>
      <c r="AB53">
        <f t="shared" si="10"/>
        <v>0.58889999999999998</v>
      </c>
      <c r="AC53">
        <f t="shared" si="10"/>
        <v>0.58889999999999998</v>
      </c>
      <c r="AD53">
        <f t="shared" si="10"/>
        <v>0.58889999999999998</v>
      </c>
      <c r="AE53">
        <f t="shared" si="10"/>
        <v>0.58889999999999998</v>
      </c>
      <c r="AF53" s="1">
        <f t="shared" si="10"/>
        <v>0.58889999999999998</v>
      </c>
      <c r="AG53">
        <f t="shared" si="10"/>
        <v>0.58889999999999998</v>
      </c>
      <c r="AH53">
        <f t="shared" si="10"/>
        <v>0.58889999999999998</v>
      </c>
      <c r="AI53">
        <f t="shared" si="10"/>
        <v>0.58889999999999998</v>
      </c>
      <c r="AJ53">
        <f t="shared" si="10"/>
        <v>0.58889999999999998</v>
      </c>
      <c r="AK53">
        <f t="shared" si="10"/>
        <v>0.58889999999999998</v>
      </c>
      <c r="AL53">
        <f t="shared" si="11"/>
        <v>0.58889999999999998</v>
      </c>
    </row>
    <row r="54" spans="2:38" x14ac:dyDescent="0.2">
      <c r="B54" t="s">
        <v>37</v>
      </c>
      <c r="C54">
        <f t="shared" si="9"/>
        <v>0.58889999999999998</v>
      </c>
      <c r="D54">
        <f t="shared" si="9"/>
        <v>0.58889999999999998</v>
      </c>
      <c r="E54">
        <f t="shared" si="9"/>
        <v>0.58889999999999998</v>
      </c>
      <c r="F54">
        <f t="shared" si="9"/>
        <v>0.58889999999999998</v>
      </c>
      <c r="G54">
        <f t="shared" si="9"/>
        <v>0.58889999999999998</v>
      </c>
      <c r="H54">
        <f t="shared" si="9"/>
        <v>0.58889999999999998</v>
      </c>
      <c r="I54">
        <f t="shared" si="9"/>
        <v>0.58889999999999998</v>
      </c>
      <c r="J54">
        <f t="shared" si="9"/>
        <v>0.58889999999999998</v>
      </c>
      <c r="K54">
        <f t="shared" si="9"/>
        <v>0.58889999999999998</v>
      </c>
      <c r="L54">
        <f t="shared" si="9"/>
        <v>0.58889999999999998</v>
      </c>
      <c r="M54">
        <f t="shared" si="9"/>
        <v>0.58889999999999998</v>
      </c>
      <c r="N54">
        <f t="shared" si="9"/>
        <v>0.58889999999999998</v>
      </c>
      <c r="O54">
        <f t="shared" si="9"/>
        <v>0.58889999999999998</v>
      </c>
      <c r="P54">
        <f t="shared" si="9"/>
        <v>0.58889999999999998</v>
      </c>
      <c r="Q54">
        <f t="shared" si="9"/>
        <v>0.58889999999999998</v>
      </c>
      <c r="R54">
        <f t="shared" si="9"/>
        <v>0.58889999999999998</v>
      </c>
      <c r="U54" t="s">
        <v>37</v>
      </c>
      <c r="V54">
        <f t="shared" si="10"/>
        <v>0.58889999999999998</v>
      </c>
      <c r="W54">
        <f t="shared" si="10"/>
        <v>0.58889999999999998</v>
      </c>
      <c r="X54">
        <f t="shared" si="10"/>
        <v>0.58889999999999998</v>
      </c>
      <c r="Y54">
        <f t="shared" si="10"/>
        <v>0.58889999999999998</v>
      </c>
      <c r="Z54">
        <f t="shared" si="10"/>
        <v>0.58889999999999998</v>
      </c>
      <c r="AA54">
        <f t="shared" si="10"/>
        <v>0.58889999999999998</v>
      </c>
      <c r="AB54">
        <f t="shared" si="10"/>
        <v>0.58889999999999998</v>
      </c>
      <c r="AC54">
        <f t="shared" si="10"/>
        <v>0.58889999999999998</v>
      </c>
      <c r="AD54">
        <f t="shared" si="10"/>
        <v>0.58889999999999998</v>
      </c>
      <c r="AE54">
        <f t="shared" si="10"/>
        <v>0.58889999999999998</v>
      </c>
      <c r="AF54" s="1">
        <f t="shared" si="10"/>
        <v>0.58889999999999998</v>
      </c>
      <c r="AG54">
        <f t="shared" si="10"/>
        <v>0.58889999999999998</v>
      </c>
      <c r="AH54">
        <f t="shared" si="10"/>
        <v>0.58889999999999998</v>
      </c>
      <c r="AI54">
        <f t="shared" si="10"/>
        <v>0.58889999999999998</v>
      </c>
      <c r="AJ54">
        <f t="shared" si="10"/>
        <v>0.58889999999999998</v>
      </c>
      <c r="AK54">
        <f t="shared" si="10"/>
        <v>0.58889999999999998</v>
      </c>
      <c r="AL54">
        <f t="shared" si="11"/>
        <v>0.58889999999999998</v>
      </c>
    </row>
    <row r="55" spans="2:38" x14ac:dyDescent="0.2">
      <c r="B55" t="s">
        <v>38</v>
      </c>
      <c r="C55">
        <f t="shared" si="9"/>
        <v>0.58889999999999998</v>
      </c>
      <c r="D55">
        <f t="shared" si="9"/>
        <v>0.58889999999999998</v>
      </c>
      <c r="E55">
        <f t="shared" si="9"/>
        <v>0.58889999999999998</v>
      </c>
      <c r="F55">
        <f t="shared" si="9"/>
        <v>0.58889999999999998</v>
      </c>
      <c r="G55">
        <f t="shared" si="9"/>
        <v>0.58889999999999998</v>
      </c>
      <c r="H55">
        <f t="shared" si="9"/>
        <v>0.58889999999999998</v>
      </c>
      <c r="I55">
        <f t="shared" si="9"/>
        <v>0.58889999999999998</v>
      </c>
      <c r="J55">
        <f t="shared" si="9"/>
        <v>0.58889999999999998</v>
      </c>
      <c r="K55">
        <f t="shared" si="9"/>
        <v>0.58889999999999998</v>
      </c>
      <c r="L55">
        <f t="shared" si="9"/>
        <v>0.58889999999999998</v>
      </c>
      <c r="M55">
        <f t="shared" si="9"/>
        <v>0.58889999999999998</v>
      </c>
      <c r="N55">
        <f t="shared" si="9"/>
        <v>0.58889999999999998</v>
      </c>
      <c r="O55">
        <f t="shared" si="9"/>
        <v>0.58889999999999998</v>
      </c>
      <c r="P55">
        <f t="shared" si="9"/>
        <v>0.58889999999999998</v>
      </c>
      <c r="Q55">
        <f t="shared" si="9"/>
        <v>0.58889999999999998</v>
      </c>
      <c r="R55">
        <f t="shared" si="9"/>
        <v>0.58889999999999998</v>
      </c>
      <c r="U55" t="s">
        <v>38</v>
      </c>
      <c r="V55">
        <f t="shared" si="10"/>
        <v>0.58889999999999998</v>
      </c>
      <c r="W55">
        <f t="shared" si="10"/>
        <v>0.58889999999999998</v>
      </c>
      <c r="X55">
        <f t="shared" si="10"/>
        <v>0.58889999999999998</v>
      </c>
      <c r="Y55">
        <f t="shared" si="10"/>
        <v>0.58889999999999998</v>
      </c>
      <c r="Z55">
        <f t="shared" si="10"/>
        <v>0.58889999999999998</v>
      </c>
      <c r="AA55">
        <f t="shared" si="10"/>
        <v>0.58889999999999998</v>
      </c>
      <c r="AB55">
        <f t="shared" si="10"/>
        <v>0.58889999999999998</v>
      </c>
      <c r="AC55">
        <f t="shared" si="10"/>
        <v>0.58889999999999998</v>
      </c>
      <c r="AD55">
        <f t="shared" si="10"/>
        <v>0.58889999999999998</v>
      </c>
      <c r="AE55">
        <f t="shared" si="10"/>
        <v>0.58889999999999998</v>
      </c>
      <c r="AF55" s="1">
        <f t="shared" si="10"/>
        <v>0.58889999999999998</v>
      </c>
      <c r="AG55">
        <f t="shared" si="10"/>
        <v>0.58889999999999998</v>
      </c>
      <c r="AH55">
        <f t="shared" si="10"/>
        <v>0.58889999999999998</v>
      </c>
      <c r="AI55">
        <f t="shared" si="10"/>
        <v>0.58889999999999998</v>
      </c>
      <c r="AJ55">
        <f t="shared" si="10"/>
        <v>0.58889999999999998</v>
      </c>
      <c r="AK55">
        <f t="shared" si="10"/>
        <v>0.58889999999999998</v>
      </c>
      <c r="AL55">
        <f t="shared" si="11"/>
        <v>0.58889999999999998</v>
      </c>
    </row>
    <row r="56" spans="2:38" x14ac:dyDescent="0.2">
      <c r="B56" t="s">
        <v>39</v>
      </c>
      <c r="C56">
        <f t="shared" si="9"/>
        <v>0.58889999999999998</v>
      </c>
      <c r="D56">
        <f t="shared" si="9"/>
        <v>0.58889999999999998</v>
      </c>
      <c r="E56">
        <f t="shared" si="9"/>
        <v>0.58889999999999998</v>
      </c>
      <c r="F56">
        <f t="shared" si="9"/>
        <v>0.58889999999999998</v>
      </c>
      <c r="G56">
        <f t="shared" si="9"/>
        <v>0.58889999999999998</v>
      </c>
      <c r="H56">
        <f t="shared" si="9"/>
        <v>0.58889999999999998</v>
      </c>
      <c r="I56">
        <f t="shared" si="9"/>
        <v>0.58889999999999998</v>
      </c>
      <c r="J56">
        <f t="shared" si="9"/>
        <v>0.58889999999999998</v>
      </c>
      <c r="K56">
        <f t="shared" si="9"/>
        <v>0.58889999999999998</v>
      </c>
      <c r="L56">
        <f t="shared" si="9"/>
        <v>0.58889999999999998</v>
      </c>
      <c r="M56">
        <f t="shared" si="9"/>
        <v>0.58889999999999998</v>
      </c>
      <c r="N56">
        <f t="shared" si="9"/>
        <v>0.58889999999999998</v>
      </c>
      <c r="O56">
        <f t="shared" si="9"/>
        <v>0.58889999999999998</v>
      </c>
      <c r="P56">
        <f t="shared" si="9"/>
        <v>0.58889999999999998</v>
      </c>
      <c r="Q56">
        <f t="shared" si="9"/>
        <v>0.58889999999999998</v>
      </c>
      <c r="R56">
        <f t="shared" si="9"/>
        <v>0.58889999999999998</v>
      </c>
      <c r="U56" t="s">
        <v>39</v>
      </c>
      <c r="V56">
        <f t="shared" si="10"/>
        <v>0.58889999999999998</v>
      </c>
      <c r="W56">
        <f t="shared" si="10"/>
        <v>0.58889999999999998</v>
      </c>
      <c r="X56">
        <f t="shared" si="10"/>
        <v>0.58889999999999998</v>
      </c>
      <c r="Y56">
        <f t="shared" si="10"/>
        <v>0.58889999999999998</v>
      </c>
      <c r="Z56">
        <f t="shared" si="10"/>
        <v>0.58889999999999998</v>
      </c>
      <c r="AA56">
        <f t="shared" si="10"/>
        <v>0.58889999999999998</v>
      </c>
      <c r="AB56">
        <f t="shared" si="10"/>
        <v>0.58889999999999998</v>
      </c>
      <c r="AC56">
        <f t="shared" si="10"/>
        <v>0.58889999999999998</v>
      </c>
      <c r="AD56">
        <f t="shared" si="10"/>
        <v>0.58889999999999998</v>
      </c>
      <c r="AE56">
        <f t="shared" si="10"/>
        <v>0.58889999999999998</v>
      </c>
      <c r="AF56" s="1">
        <f t="shared" si="10"/>
        <v>0.58889999999999998</v>
      </c>
      <c r="AG56">
        <f t="shared" si="10"/>
        <v>0.58889999999999998</v>
      </c>
      <c r="AH56">
        <f t="shared" si="10"/>
        <v>0.58889999999999998</v>
      </c>
      <c r="AI56">
        <f t="shared" si="10"/>
        <v>0.58889999999999998</v>
      </c>
      <c r="AJ56">
        <f t="shared" si="10"/>
        <v>0.58889999999999998</v>
      </c>
      <c r="AK56">
        <f t="shared" si="10"/>
        <v>0.58889999999999998</v>
      </c>
      <c r="AL56">
        <f t="shared" si="11"/>
        <v>0.58889999999999998</v>
      </c>
    </row>
    <row r="57" spans="2:38" x14ac:dyDescent="0.2">
      <c r="B57" t="s">
        <v>40</v>
      </c>
      <c r="C57">
        <f t="shared" si="9"/>
        <v>0.58889999999999998</v>
      </c>
      <c r="D57">
        <f t="shared" si="9"/>
        <v>0.58889999999999998</v>
      </c>
      <c r="E57">
        <f t="shared" si="9"/>
        <v>0.58889999999999998</v>
      </c>
      <c r="F57">
        <f t="shared" si="9"/>
        <v>0.58889999999999998</v>
      </c>
      <c r="G57">
        <f t="shared" si="9"/>
        <v>0.58889999999999998</v>
      </c>
      <c r="H57">
        <f t="shared" si="9"/>
        <v>0.58889999999999998</v>
      </c>
      <c r="I57">
        <f t="shared" si="9"/>
        <v>0.58889999999999998</v>
      </c>
      <c r="J57">
        <f t="shared" si="9"/>
        <v>0.58889999999999998</v>
      </c>
      <c r="K57">
        <f t="shared" si="9"/>
        <v>0.58889999999999998</v>
      </c>
      <c r="L57">
        <f t="shared" si="9"/>
        <v>0.58889999999999998</v>
      </c>
      <c r="M57">
        <f t="shared" si="9"/>
        <v>0.58889999999999998</v>
      </c>
      <c r="N57">
        <f t="shared" si="9"/>
        <v>0.58889999999999998</v>
      </c>
      <c r="O57">
        <f t="shared" si="9"/>
        <v>0.58889999999999998</v>
      </c>
      <c r="P57">
        <f t="shared" si="9"/>
        <v>0.58889999999999998</v>
      </c>
      <c r="Q57">
        <f t="shared" si="9"/>
        <v>0.58889999999999998</v>
      </c>
      <c r="R57">
        <f t="shared" si="9"/>
        <v>0.58889999999999998</v>
      </c>
      <c r="U57" t="s">
        <v>40</v>
      </c>
      <c r="V57">
        <f t="shared" si="10"/>
        <v>0.58889999999999998</v>
      </c>
      <c r="W57">
        <f t="shared" si="10"/>
        <v>0.58889999999999998</v>
      </c>
      <c r="X57">
        <f t="shared" si="10"/>
        <v>0.58889999999999998</v>
      </c>
      <c r="Y57">
        <f t="shared" si="10"/>
        <v>0.58889999999999998</v>
      </c>
      <c r="Z57">
        <f t="shared" si="10"/>
        <v>0.58889999999999998</v>
      </c>
      <c r="AA57">
        <f t="shared" si="10"/>
        <v>0.58889999999999998</v>
      </c>
      <c r="AB57">
        <f t="shared" si="10"/>
        <v>0.58889999999999998</v>
      </c>
      <c r="AC57">
        <f t="shared" si="10"/>
        <v>0.58889999999999998</v>
      </c>
      <c r="AD57">
        <f t="shared" si="10"/>
        <v>0.58889999999999998</v>
      </c>
      <c r="AE57">
        <f t="shared" si="10"/>
        <v>0.58889999999999998</v>
      </c>
      <c r="AF57" s="1">
        <f t="shared" si="10"/>
        <v>0.58889999999999998</v>
      </c>
      <c r="AG57">
        <f t="shared" si="10"/>
        <v>0.58889999999999998</v>
      </c>
      <c r="AH57">
        <f t="shared" si="10"/>
        <v>0.58889999999999998</v>
      </c>
      <c r="AI57">
        <f t="shared" si="10"/>
        <v>0.58889999999999998</v>
      </c>
      <c r="AJ57">
        <f t="shared" si="10"/>
        <v>0.58889999999999998</v>
      </c>
      <c r="AK57">
        <f t="shared" si="10"/>
        <v>0.58889999999999998</v>
      </c>
      <c r="AL57">
        <f t="shared" si="11"/>
        <v>0.58889999999999998</v>
      </c>
    </row>
    <row r="58" spans="2:38" x14ac:dyDescent="0.2">
      <c r="B58" t="s">
        <v>41</v>
      </c>
      <c r="C58">
        <f t="shared" si="9"/>
        <v>0.58889999999999998</v>
      </c>
      <c r="D58">
        <f t="shared" si="9"/>
        <v>0.58889999999999998</v>
      </c>
      <c r="E58">
        <f t="shared" si="9"/>
        <v>0.58889999999999998</v>
      </c>
      <c r="F58">
        <f t="shared" si="9"/>
        <v>0.58889999999999998</v>
      </c>
      <c r="G58">
        <f t="shared" si="9"/>
        <v>0.58889999999999998</v>
      </c>
      <c r="H58">
        <f t="shared" si="9"/>
        <v>0.58889999999999998</v>
      </c>
      <c r="I58">
        <f t="shared" si="9"/>
        <v>0.58889999999999998</v>
      </c>
      <c r="J58">
        <f t="shared" si="9"/>
        <v>0.58889999999999998</v>
      </c>
      <c r="K58">
        <f t="shared" si="9"/>
        <v>0.58889999999999998</v>
      </c>
      <c r="L58">
        <f t="shared" si="9"/>
        <v>0.58889999999999998</v>
      </c>
      <c r="M58">
        <f t="shared" si="9"/>
        <v>0.58889999999999998</v>
      </c>
      <c r="N58">
        <f t="shared" si="9"/>
        <v>0.58889999999999998</v>
      </c>
      <c r="O58">
        <f t="shared" si="9"/>
        <v>0.58889999999999998</v>
      </c>
      <c r="P58">
        <f t="shared" si="9"/>
        <v>0.58889999999999998</v>
      </c>
      <c r="Q58">
        <f t="shared" si="9"/>
        <v>0.58889999999999998</v>
      </c>
      <c r="R58">
        <f t="shared" si="9"/>
        <v>0.58889999999999998</v>
      </c>
      <c r="U58" t="s">
        <v>41</v>
      </c>
      <c r="V58">
        <f t="shared" si="10"/>
        <v>0.58889999999999998</v>
      </c>
      <c r="W58">
        <f t="shared" si="10"/>
        <v>0.58889999999999998</v>
      </c>
      <c r="X58">
        <f t="shared" si="10"/>
        <v>0.58889999999999998</v>
      </c>
      <c r="Y58">
        <f t="shared" si="10"/>
        <v>0.58889999999999998</v>
      </c>
      <c r="Z58">
        <f t="shared" si="10"/>
        <v>0.58889999999999998</v>
      </c>
      <c r="AA58">
        <f t="shared" si="10"/>
        <v>0.58889999999999998</v>
      </c>
      <c r="AB58">
        <f t="shared" si="10"/>
        <v>0.58889999999999998</v>
      </c>
      <c r="AC58">
        <f t="shared" si="10"/>
        <v>0.58889999999999998</v>
      </c>
      <c r="AD58">
        <f t="shared" si="10"/>
        <v>0.58889999999999998</v>
      </c>
      <c r="AE58">
        <f t="shared" si="10"/>
        <v>0.58889999999999998</v>
      </c>
      <c r="AF58" s="1">
        <f t="shared" si="10"/>
        <v>0.58889999999999998</v>
      </c>
      <c r="AG58">
        <f t="shared" si="10"/>
        <v>0.58889999999999998</v>
      </c>
      <c r="AH58">
        <f t="shared" si="10"/>
        <v>0.58889999999999998</v>
      </c>
      <c r="AI58">
        <f t="shared" si="10"/>
        <v>0.58889999999999998</v>
      </c>
      <c r="AJ58">
        <f t="shared" si="10"/>
        <v>0.58889999999999998</v>
      </c>
      <c r="AK58">
        <f t="shared" si="10"/>
        <v>0.58889999999999998</v>
      </c>
      <c r="AL58">
        <f t="shared" si="11"/>
        <v>0.58889999999999998</v>
      </c>
    </row>
    <row r="59" spans="2:38" x14ac:dyDescent="0.2">
      <c r="B59" t="s">
        <v>42</v>
      </c>
      <c r="C59">
        <f t="shared" si="9"/>
        <v>0.58889999999999998</v>
      </c>
      <c r="D59">
        <f t="shared" si="9"/>
        <v>0.58889999999999998</v>
      </c>
      <c r="E59">
        <f t="shared" si="9"/>
        <v>0.58889999999999998</v>
      </c>
      <c r="F59">
        <f t="shared" si="9"/>
        <v>0.58889999999999998</v>
      </c>
      <c r="G59">
        <f t="shared" si="9"/>
        <v>0.58889999999999998</v>
      </c>
      <c r="H59">
        <f t="shared" si="9"/>
        <v>0.58889999999999998</v>
      </c>
      <c r="I59">
        <f t="shared" si="9"/>
        <v>0.58889999999999998</v>
      </c>
      <c r="J59">
        <f t="shared" si="9"/>
        <v>0.58889999999999998</v>
      </c>
      <c r="K59">
        <f t="shared" si="9"/>
        <v>0.58889999999999998</v>
      </c>
      <c r="L59">
        <f t="shared" si="9"/>
        <v>0.58889999999999998</v>
      </c>
      <c r="M59">
        <f t="shared" si="9"/>
        <v>0.58889999999999998</v>
      </c>
      <c r="N59">
        <f t="shared" si="9"/>
        <v>0.58889999999999998</v>
      </c>
      <c r="O59">
        <f t="shared" si="9"/>
        <v>0.58889999999999998</v>
      </c>
      <c r="P59">
        <f t="shared" si="9"/>
        <v>0.58889999999999998</v>
      </c>
      <c r="Q59">
        <f t="shared" si="9"/>
        <v>0.58889999999999998</v>
      </c>
      <c r="R59">
        <f t="shared" si="9"/>
        <v>0.58889999999999998</v>
      </c>
      <c r="U59" t="s">
        <v>42</v>
      </c>
      <c r="V59">
        <f t="shared" si="10"/>
        <v>0.58889999999999998</v>
      </c>
      <c r="W59">
        <f t="shared" si="10"/>
        <v>0.58889999999999998</v>
      </c>
      <c r="X59">
        <f t="shared" si="10"/>
        <v>0.58889999999999998</v>
      </c>
      <c r="Y59">
        <f t="shared" si="10"/>
        <v>0.58889999999999998</v>
      </c>
      <c r="Z59">
        <f t="shared" si="10"/>
        <v>0.58889999999999998</v>
      </c>
      <c r="AA59">
        <f t="shared" si="10"/>
        <v>0.58889999999999998</v>
      </c>
      <c r="AB59">
        <f t="shared" si="10"/>
        <v>0.58889999999999998</v>
      </c>
      <c r="AC59">
        <f t="shared" si="10"/>
        <v>0.58889999999999998</v>
      </c>
      <c r="AD59">
        <f t="shared" si="10"/>
        <v>0.58889999999999998</v>
      </c>
      <c r="AE59">
        <f t="shared" si="10"/>
        <v>0.58889999999999998</v>
      </c>
      <c r="AF59" s="1">
        <f t="shared" si="10"/>
        <v>0.58889999999999998</v>
      </c>
      <c r="AG59">
        <f t="shared" si="10"/>
        <v>0.58889999999999998</v>
      </c>
      <c r="AH59">
        <f t="shared" si="10"/>
        <v>0.58889999999999998</v>
      </c>
      <c r="AI59">
        <f t="shared" si="10"/>
        <v>0.58889999999999998</v>
      </c>
      <c r="AJ59">
        <f t="shared" si="10"/>
        <v>0.58889999999999998</v>
      </c>
      <c r="AK59">
        <f t="shared" si="10"/>
        <v>0.58889999999999998</v>
      </c>
      <c r="AL59">
        <f t="shared" si="11"/>
        <v>0.58889999999999998</v>
      </c>
    </row>
    <row r="60" spans="2:38" x14ac:dyDescent="0.2">
      <c r="B60" t="s">
        <v>43</v>
      </c>
      <c r="C60">
        <f t="shared" si="9"/>
        <v>0.58889999999999998</v>
      </c>
      <c r="D60">
        <f t="shared" si="9"/>
        <v>0.58889999999999998</v>
      </c>
      <c r="E60">
        <f t="shared" si="9"/>
        <v>0.58889999999999998</v>
      </c>
      <c r="F60">
        <f t="shared" si="9"/>
        <v>0.58889999999999998</v>
      </c>
      <c r="G60">
        <f t="shared" si="9"/>
        <v>0.58889999999999998</v>
      </c>
      <c r="H60">
        <f t="shared" si="9"/>
        <v>0.58889999999999998</v>
      </c>
      <c r="I60">
        <f t="shared" si="9"/>
        <v>0.58889999999999998</v>
      </c>
      <c r="J60">
        <f t="shared" si="9"/>
        <v>0.58889999999999998</v>
      </c>
      <c r="K60">
        <f t="shared" si="9"/>
        <v>0.58889999999999998</v>
      </c>
      <c r="L60">
        <f t="shared" si="9"/>
        <v>0.58889999999999998</v>
      </c>
      <c r="M60">
        <f t="shared" si="9"/>
        <v>0.58889999999999998</v>
      </c>
      <c r="N60">
        <f t="shared" si="9"/>
        <v>0.58889999999999998</v>
      </c>
      <c r="O60">
        <f t="shared" si="9"/>
        <v>0.58889999999999998</v>
      </c>
      <c r="P60">
        <f t="shared" si="9"/>
        <v>0.58889999999999998</v>
      </c>
      <c r="Q60">
        <f t="shared" si="9"/>
        <v>0.58889999999999998</v>
      </c>
      <c r="R60">
        <f t="shared" si="9"/>
        <v>0.58889999999999998</v>
      </c>
      <c r="U60" t="s">
        <v>43</v>
      </c>
      <c r="V60">
        <f t="shared" si="10"/>
        <v>0.58889999999999998</v>
      </c>
      <c r="W60">
        <f t="shared" si="10"/>
        <v>0.58889999999999998</v>
      </c>
      <c r="X60">
        <f t="shared" si="10"/>
        <v>0.58889999999999998</v>
      </c>
      <c r="Y60">
        <f t="shared" si="10"/>
        <v>0.58889999999999998</v>
      </c>
      <c r="Z60">
        <f t="shared" si="10"/>
        <v>0.58889999999999998</v>
      </c>
      <c r="AA60">
        <f t="shared" si="10"/>
        <v>0.58889999999999998</v>
      </c>
      <c r="AB60">
        <f t="shared" si="10"/>
        <v>0.58889999999999998</v>
      </c>
      <c r="AC60">
        <f t="shared" si="10"/>
        <v>0.58889999999999998</v>
      </c>
      <c r="AD60">
        <f t="shared" si="10"/>
        <v>0.58889999999999998</v>
      </c>
      <c r="AE60">
        <f t="shared" si="10"/>
        <v>0.58889999999999998</v>
      </c>
      <c r="AF60" s="1">
        <f t="shared" si="10"/>
        <v>0.58889999999999998</v>
      </c>
      <c r="AG60">
        <f t="shared" si="10"/>
        <v>0.58889999999999998</v>
      </c>
      <c r="AH60">
        <f t="shared" si="10"/>
        <v>0.58889999999999998</v>
      </c>
      <c r="AI60">
        <f t="shared" si="10"/>
        <v>0.58889999999999998</v>
      </c>
      <c r="AJ60">
        <f t="shared" si="10"/>
        <v>0.58889999999999998</v>
      </c>
      <c r="AK60">
        <f t="shared" si="10"/>
        <v>0.58889999999999998</v>
      </c>
      <c r="AL60">
        <f t="shared" si="11"/>
        <v>0.58889999999999998</v>
      </c>
    </row>
    <row r="61" spans="2:38" x14ac:dyDescent="0.2">
      <c r="B61" t="s">
        <v>44</v>
      </c>
      <c r="C61">
        <f t="shared" si="9"/>
        <v>0.58889999999999998</v>
      </c>
      <c r="D61">
        <f t="shared" si="9"/>
        <v>0.58889999999999998</v>
      </c>
      <c r="E61">
        <f t="shared" si="9"/>
        <v>0.58889999999999998</v>
      </c>
      <c r="F61">
        <f t="shared" si="9"/>
        <v>0.58889999999999998</v>
      </c>
      <c r="G61">
        <f t="shared" si="9"/>
        <v>0.58889999999999998</v>
      </c>
      <c r="H61">
        <f t="shared" si="9"/>
        <v>0.58889999999999998</v>
      </c>
      <c r="I61">
        <f t="shared" si="9"/>
        <v>0.58889999999999998</v>
      </c>
      <c r="J61">
        <f t="shared" si="9"/>
        <v>0.58889999999999998</v>
      </c>
      <c r="K61">
        <f t="shared" si="9"/>
        <v>0.58889999999999998</v>
      </c>
      <c r="L61">
        <f t="shared" si="9"/>
        <v>0.58889999999999998</v>
      </c>
      <c r="M61">
        <f t="shared" si="9"/>
        <v>0.58889999999999998</v>
      </c>
      <c r="N61">
        <f t="shared" si="9"/>
        <v>0.58889999999999998</v>
      </c>
      <c r="O61">
        <f t="shared" si="9"/>
        <v>0.58889999999999998</v>
      </c>
      <c r="P61">
        <f t="shared" si="9"/>
        <v>0.58889999999999998</v>
      </c>
      <c r="Q61">
        <f t="shared" si="9"/>
        <v>0.58889999999999998</v>
      </c>
      <c r="R61">
        <f t="shared" si="9"/>
        <v>0.58889999999999998</v>
      </c>
      <c r="U61" t="s">
        <v>44</v>
      </c>
      <c r="V61">
        <f t="shared" si="10"/>
        <v>0.58889999999999998</v>
      </c>
      <c r="W61">
        <f t="shared" si="10"/>
        <v>0.58889999999999998</v>
      </c>
      <c r="X61">
        <f t="shared" si="10"/>
        <v>0.58889999999999998</v>
      </c>
      <c r="Y61">
        <f t="shared" si="10"/>
        <v>0.58889999999999998</v>
      </c>
      <c r="Z61">
        <f t="shared" si="10"/>
        <v>0.58889999999999998</v>
      </c>
      <c r="AA61">
        <f t="shared" si="10"/>
        <v>0.58889999999999998</v>
      </c>
      <c r="AB61">
        <f t="shared" si="10"/>
        <v>0.58889999999999998</v>
      </c>
      <c r="AC61">
        <f t="shared" si="10"/>
        <v>0.58889999999999998</v>
      </c>
      <c r="AD61">
        <f t="shared" si="10"/>
        <v>0.58889999999999998</v>
      </c>
      <c r="AE61">
        <f t="shared" si="10"/>
        <v>0.58889999999999998</v>
      </c>
      <c r="AF61" s="1">
        <f t="shared" si="10"/>
        <v>0.58889999999999998</v>
      </c>
      <c r="AG61">
        <f t="shared" si="10"/>
        <v>0.58889999999999998</v>
      </c>
      <c r="AH61">
        <f t="shared" si="10"/>
        <v>0.58889999999999998</v>
      </c>
      <c r="AI61">
        <f t="shared" si="10"/>
        <v>0.58889999999999998</v>
      </c>
      <c r="AJ61">
        <f t="shared" si="10"/>
        <v>0.58889999999999998</v>
      </c>
      <c r="AK61">
        <f t="shared" si="10"/>
        <v>0.58889999999999998</v>
      </c>
      <c r="AL61">
        <f t="shared" si="11"/>
        <v>0.58889999999999998</v>
      </c>
    </row>
    <row r="62" spans="2:38" x14ac:dyDescent="0.2">
      <c r="B62" t="s">
        <v>45</v>
      </c>
      <c r="C62">
        <f t="shared" si="9"/>
        <v>0.58889999999999998</v>
      </c>
      <c r="D62">
        <f t="shared" si="9"/>
        <v>0.58889999999999998</v>
      </c>
      <c r="E62">
        <f t="shared" si="9"/>
        <v>0.58889999999999998</v>
      </c>
      <c r="F62">
        <f t="shared" si="9"/>
        <v>0.58889999999999998</v>
      </c>
      <c r="G62">
        <f t="shared" si="9"/>
        <v>0.58889999999999998</v>
      </c>
      <c r="H62">
        <f t="shared" si="9"/>
        <v>0.58889999999999998</v>
      </c>
      <c r="I62">
        <f t="shared" si="9"/>
        <v>0.58889999999999998</v>
      </c>
      <c r="J62">
        <f t="shared" si="9"/>
        <v>0.58889999999999998</v>
      </c>
      <c r="K62">
        <f t="shared" si="9"/>
        <v>0.58889999999999998</v>
      </c>
      <c r="L62">
        <f t="shared" si="9"/>
        <v>0.58889999999999998</v>
      </c>
      <c r="M62">
        <f t="shared" si="9"/>
        <v>0.58889999999999998</v>
      </c>
      <c r="N62">
        <f t="shared" si="9"/>
        <v>0.58889999999999998</v>
      </c>
      <c r="O62">
        <f t="shared" si="9"/>
        <v>0.58889999999999998</v>
      </c>
      <c r="P62">
        <f t="shared" si="9"/>
        <v>0.58889999999999998</v>
      </c>
      <c r="Q62">
        <f t="shared" si="9"/>
        <v>0.58889999999999998</v>
      </c>
      <c r="R62">
        <f t="shared" si="9"/>
        <v>0.58889999999999998</v>
      </c>
      <c r="U62" t="s">
        <v>45</v>
      </c>
      <c r="V62">
        <f t="shared" si="10"/>
        <v>0.58889999999999998</v>
      </c>
      <c r="W62">
        <f t="shared" si="10"/>
        <v>0.58889999999999998</v>
      </c>
      <c r="X62">
        <f t="shared" si="10"/>
        <v>0.58889999999999998</v>
      </c>
      <c r="Y62">
        <f t="shared" si="10"/>
        <v>0.58889999999999998</v>
      </c>
      <c r="Z62">
        <f t="shared" si="10"/>
        <v>0.58889999999999998</v>
      </c>
      <c r="AA62">
        <f t="shared" si="10"/>
        <v>0.58889999999999998</v>
      </c>
      <c r="AB62">
        <f t="shared" si="10"/>
        <v>0.58889999999999998</v>
      </c>
      <c r="AC62">
        <f t="shared" si="10"/>
        <v>0.58889999999999998</v>
      </c>
      <c r="AD62">
        <f t="shared" si="10"/>
        <v>0.58889999999999998</v>
      </c>
      <c r="AE62">
        <f t="shared" si="10"/>
        <v>0.58889999999999998</v>
      </c>
      <c r="AF62" s="1">
        <f t="shared" si="10"/>
        <v>0.58889999999999998</v>
      </c>
      <c r="AG62">
        <f t="shared" si="10"/>
        <v>0.58889999999999998</v>
      </c>
      <c r="AH62">
        <f t="shared" si="10"/>
        <v>0.58889999999999998</v>
      </c>
      <c r="AI62">
        <f t="shared" si="10"/>
        <v>0.58889999999999998</v>
      </c>
      <c r="AJ62">
        <f t="shared" si="10"/>
        <v>0.58889999999999998</v>
      </c>
      <c r="AK62">
        <f t="shared" si="10"/>
        <v>0.58889999999999998</v>
      </c>
      <c r="AL62">
        <f t="shared" si="11"/>
        <v>0.58889999999999998</v>
      </c>
    </row>
    <row r="63" spans="2:38" x14ac:dyDescent="0.2">
      <c r="B63" t="s">
        <v>46</v>
      </c>
      <c r="C63">
        <f t="shared" si="9"/>
        <v>0.58889999999999998</v>
      </c>
      <c r="D63">
        <f t="shared" si="9"/>
        <v>0.58889999999999998</v>
      </c>
      <c r="E63">
        <f t="shared" si="9"/>
        <v>0.58889999999999998</v>
      </c>
      <c r="F63">
        <f t="shared" si="9"/>
        <v>0.58889999999999998</v>
      </c>
      <c r="G63">
        <f t="shared" si="9"/>
        <v>0.58889999999999998</v>
      </c>
      <c r="H63">
        <f t="shared" si="9"/>
        <v>0.58889999999999998</v>
      </c>
      <c r="I63">
        <f t="shared" si="9"/>
        <v>0.58889999999999998</v>
      </c>
      <c r="J63">
        <f t="shared" si="9"/>
        <v>0.58889999999999998</v>
      </c>
      <c r="K63">
        <f t="shared" si="9"/>
        <v>0.58889999999999998</v>
      </c>
      <c r="L63">
        <f t="shared" si="9"/>
        <v>0.58889999999999998</v>
      </c>
      <c r="M63">
        <f t="shared" si="9"/>
        <v>0.58889999999999998</v>
      </c>
      <c r="N63">
        <f t="shared" si="9"/>
        <v>0.58889999999999998</v>
      </c>
      <c r="O63">
        <f t="shared" si="9"/>
        <v>0.58889999999999998</v>
      </c>
      <c r="P63">
        <f t="shared" si="9"/>
        <v>0.58889999999999998</v>
      </c>
      <c r="Q63">
        <f t="shared" si="9"/>
        <v>0.58889999999999998</v>
      </c>
      <c r="R63">
        <f t="shared" si="9"/>
        <v>0.58889999999999998</v>
      </c>
      <c r="U63" t="s">
        <v>46</v>
      </c>
      <c r="V63">
        <f t="shared" si="10"/>
        <v>0.58889999999999998</v>
      </c>
      <c r="W63">
        <f t="shared" si="10"/>
        <v>0.58889999999999998</v>
      </c>
      <c r="X63">
        <f t="shared" si="10"/>
        <v>0.58889999999999998</v>
      </c>
      <c r="Y63">
        <f t="shared" si="10"/>
        <v>0.58889999999999998</v>
      </c>
      <c r="Z63">
        <f t="shared" si="10"/>
        <v>0.58889999999999998</v>
      </c>
      <c r="AA63">
        <f t="shared" si="10"/>
        <v>0.58889999999999998</v>
      </c>
      <c r="AB63">
        <f t="shared" si="10"/>
        <v>0.58889999999999998</v>
      </c>
      <c r="AC63">
        <f t="shared" si="10"/>
        <v>0.58889999999999998</v>
      </c>
      <c r="AD63">
        <f t="shared" si="10"/>
        <v>0.58889999999999998</v>
      </c>
      <c r="AE63">
        <f t="shared" si="10"/>
        <v>0.58889999999999998</v>
      </c>
      <c r="AF63" s="1">
        <f t="shared" si="10"/>
        <v>0.58889999999999998</v>
      </c>
      <c r="AG63">
        <f t="shared" si="10"/>
        <v>0.58889999999999998</v>
      </c>
      <c r="AH63">
        <f t="shared" si="10"/>
        <v>0.58889999999999998</v>
      </c>
      <c r="AI63">
        <f t="shared" si="10"/>
        <v>0.58889999999999998</v>
      </c>
      <c r="AJ63">
        <f t="shared" si="10"/>
        <v>0.58889999999999998</v>
      </c>
      <c r="AK63">
        <f t="shared" si="10"/>
        <v>0.58889999999999998</v>
      </c>
      <c r="AL63">
        <f t="shared" si="11"/>
        <v>0.58889999999999998</v>
      </c>
    </row>
    <row r="64" spans="2:38" x14ac:dyDescent="0.2">
      <c r="B64" t="s">
        <v>47</v>
      </c>
      <c r="C64">
        <f t="shared" si="9"/>
        <v>0.58889999999999998</v>
      </c>
      <c r="D64">
        <f t="shared" si="9"/>
        <v>0.58889999999999998</v>
      </c>
      <c r="E64">
        <f t="shared" si="9"/>
        <v>0.58889999999999998</v>
      </c>
      <c r="F64">
        <f t="shared" si="9"/>
        <v>0.58889999999999998</v>
      </c>
      <c r="G64">
        <f t="shared" si="9"/>
        <v>0.58889999999999998</v>
      </c>
      <c r="H64">
        <f t="shared" si="9"/>
        <v>0.58889999999999998</v>
      </c>
      <c r="I64">
        <f t="shared" si="9"/>
        <v>0.58889999999999998</v>
      </c>
      <c r="J64">
        <f t="shared" si="9"/>
        <v>0.58889999999999998</v>
      </c>
      <c r="K64">
        <f t="shared" si="9"/>
        <v>0.58889999999999998</v>
      </c>
      <c r="L64">
        <f t="shared" si="9"/>
        <v>0.58889999999999998</v>
      </c>
      <c r="M64">
        <f t="shared" si="9"/>
        <v>0.58889999999999998</v>
      </c>
      <c r="N64">
        <f t="shared" si="9"/>
        <v>0.58889999999999998</v>
      </c>
      <c r="O64">
        <f t="shared" si="9"/>
        <v>0.58889999999999998</v>
      </c>
      <c r="P64">
        <f t="shared" si="9"/>
        <v>0.58889999999999998</v>
      </c>
      <c r="Q64">
        <f t="shared" si="9"/>
        <v>0.58889999999999998</v>
      </c>
      <c r="R64">
        <f t="shared" si="9"/>
        <v>0.58889999999999998</v>
      </c>
      <c r="U64" t="s">
        <v>47</v>
      </c>
      <c r="V64">
        <f t="shared" si="10"/>
        <v>0.58889999999999998</v>
      </c>
      <c r="W64">
        <f t="shared" si="10"/>
        <v>0.58889999999999998</v>
      </c>
      <c r="X64">
        <f t="shared" si="10"/>
        <v>0.58889999999999998</v>
      </c>
      <c r="Y64">
        <f t="shared" si="10"/>
        <v>0.58889999999999998</v>
      </c>
      <c r="Z64">
        <f t="shared" si="10"/>
        <v>0.58889999999999998</v>
      </c>
      <c r="AA64">
        <f t="shared" si="10"/>
        <v>0.58889999999999998</v>
      </c>
      <c r="AB64">
        <f t="shared" si="10"/>
        <v>0.58889999999999998</v>
      </c>
      <c r="AC64">
        <f t="shared" si="10"/>
        <v>0.58889999999999998</v>
      </c>
      <c r="AD64">
        <f t="shared" si="10"/>
        <v>0.58889999999999998</v>
      </c>
      <c r="AE64">
        <f t="shared" si="10"/>
        <v>0.58889999999999998</v>
      </c>
      <c r="AF64" s="1">
        <f t="shared" si="10"/>
        <v>0.58889999999999998</v>
      </c>
      <c r="AG64">
        <f t="shared" si="10"/>
        <v>0.58889999999999998</v>
      </c>
      <c r="AH64">
        <f t="shared" si="10"/>
        <v>0.58889999999999998</v>
      </c>
      <c r="AI64">
        <f t="shared" si="10"/>
        <v>0.58889999999999998</v>
      </c>
      <c r="AJ64">
        <f t="shared" si="10"/>
        <v>0.58889999999999998</v>
      </c>
      <c r="AK64">
        <f t="shared" si="10"/>
        <v>0.58889999999999998</v>
      </c>
      <c r="AL64">
        <f t="shared" si="11"/>
        <v>0.58889999999999998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f>0.78*0.735</f>
        <v>0.57330000000000003</v>
      </c>
      <c r="D67">
        <f t="shared" ref="D67:R82" si="12">0.78*0.735</f>
        <v>0.57330000000000003</v>
      </c>
      <c r="E67">
        <f t="shared" si="12"/>
        <v>0.57330000000000003</v>
      </c>
      <c r="F67">
        <f t="shared" si="12"/>
        <v>0.57330000000000003</v>
      </c>
      <c r="G67">
        <f t="shared" si="12"/>
        <v>0.57330000000000003</v>
      </c>
      <c r="H67">
        <f t="shared" si="12"/>
        <v>0.57330000000000003</v>
      </c>
      <c r="I67">
        <f t="shared" si="12"/>
        <v>0.57330000000000003</v>
      </c>
      <c r="J67">
        <f t="shared" si="12"/>
        <v>0.57330000000000003</v>
      </c>
      <c r="K67">
        <f t="shared" si="12"/>
        <v>0.57330000000000003</v>
      </c>
      <c r="L67">
        <f t="shared" si="12"/>
        <v>0.57330000000000003</v>
      </c>
      <c r="M67">
        <f t="shared" si="12"/>
        <v>0.57330000000000003</v>
      </c>
      <c r="N67">
        <f t="shared" si="12"/>
        <v>0.57330000000000003</v>
      </c>
      <c r="O67">
        <f t="shared" si="12"/>
        <v>0.57330000000000003</v>
      </c>
      <c r="P67">
        <f t="shared" si="12"/>
        <v>0.57330000000000003</v>
      </c>
      <c r="Q67">
        <f t="shared" si="12"/>
        <v>0.57330000000000003</v>
      </c>
      <c r="R67">
        <f t="shared" si="12"/>
        <v>0.57330000000000003</v>
      </c>
      <c r="U67" t="s">
        <v>18</v>
      </c>
      <c r="V67">
        <f>0.78*0.735</f>
        <v>0.57330000000000003</v>
      </c>
      <c r="W67">
        <f t="shared" ref="W67:AL82" si="13">0.78*0.735</f>
        <v>0.57330000000000003</v>
      </c>
      <c r="X67">
        <f t="shared" si="13"/>
        <v>0.57330000000000003</v>
      </c>
      <c r="Y67">
        <f t="shared" si="13"/>
        <v>0.57330000000000003</v>
      </c>
      <c r="Z67">
        <f t="shared" si="13"/>
        <v>0.57330000000000003</v>
      </c>
      <c r="AA67">
        <f t="shared" si="13"/>
        <v>0.57330000000000003</v>
      </c>
      <c r="AB67">
        <f t="shared" si="13"/>
        <v>0.57330000000000003</v>
      </c>
      <c r="AC67">
        <f t="shared" si="13"/>
        <v>0.57330000000000003</v>
      </c>
      <c r="AD67">
        <f t="shared" si="13"/>
        <v>0.57330000000000003</v>
      </c>
      <c r="AE67">
        <f t="shared" si="13"/>
        <v>0.57330000000000003</v>
      </c>
      <c r="AF67" s="1">
        <f t="shared" si="13"/>
        <v>0.57330000000000003</v>
      </c>
      <c r="AG67">
        <f t="shared" si="13"/>
        <v>0.57330000000000003</v>
      </c>
      <c r="AH67">
        <f t="shared" si="13"/>
        <v>0.57330000000000003</v>
      </c>
      <c r="AI67">
        <f t="shared" si="13"/>
        <v>0.57330000000000003</v>
      </c>
      <c r="AJ67">
        <f t="shared" si="13"/>
        <v>0.57330000000000003</v>
      </c>
      <c r="AK67">
        <f t="shared" si="13"/>
        <v>0.57330000000000003</v>
      </c>
      <c r="AL67">
        <f t="shared" si="13"/>
        <v>0.57330000000000003</v>
      </c>
    </row>
    <row r="68" spans="1:38" x14ac:dyDescent="0.2">
      <c r="B68" t="s">
        <v>19</v>
      </c>
      <c r="C68">
        <f t="shared" ref="C68:R96" si="14">0.78*0.735</f>
        <v>0.57330000000000003</v>
      </c>
      <c r="D68">
        <f t="shared" si="12"/>
        <v>0.57330000000000003</v>
      </c>
      <c r="E68">
        <f t="shared" si="12"/>
        <v>0.57330000000000003</v>
      </c>
      <c r="F68">
        <f t="shared" si="12"/>
        <v>0.57330000000000003</v>
      </c>
      <c r="G68">
        <f t="shared" si="12"/>
        <v>0.57330000000000003</v>
      </c>
      <c r="H68">
        <f t="shared" si="12"/>
        <v>0.57330000000000003</v>
      </c>
      <c r="I68">
        <f t="shared" si="12"/>
        <v>0.57330000000000003</v>
      </c>
      <c r="J68">
        <f t="shared" si="12"/>
        <v>0.57330000000000003</v>
      </c>
      <c r="K68">
        <f t="shared" si="12"/>
        <v>0.57330000000000003</v>
      </c>
      <c r="L68">
        <f t="shared" si="12"/>
        <v>0.57330000000000003</v>
      </c>
      <c r="M68">
        <f t="shared" si="12"/>
        <v>0.57330000000000003</v>
      </c>
      <c r="N68">
        <f t="shared" si="12"/>
        <v>0.57330000000000003</v>
      </c>
      <c r="O68">
        <f t="shared" si="12"/>
        <v>0.57330000000000003</v>
      </c>
      <c r="P68">
        <f t="shared" si="12"/>
        <v>0.57330000000000003</v>
      </c>
      <c r="Q68">
        <f t="shared" si="12"/>
        <v>0.57330000000000003</v>
      </c>
      <c r="R68">
        <f t="shared" si="12"/>
        <v>0.57330000000000003</v>
      </c>
      <c r="U68" t="s">
        <v>19</v>
      </c>
      <c r="V68">
        <f t="shared" ref="V68:AK96" si="15">0.78*0.735</f>
        <v>0.57330000000000003</v>
      </c>
      <c r="W68">
        <f t="shared" si="13"/>
        <v>0.57330000000000003</v>
      </c>
      <c r="X68">
        <f t="shared" si="13"/>
        <v>0.57330000000000003</v>
      </c>
      <c r="Y68">
        <f t="shared" si="13"/>
        <v>0.57330000000000003</v>
      </c>
      <c r="Z68">
        <f t="shared" si="13"/>
        <v>0.57330000000000003</v>
      </c>
      <c r="AA68">
        <f t="shared" si="13"/>
        <v>0.57330000000000003</v>
      </c>
      <c r="AB68">
        <f t="shared" si="13"/>
        <v>0.57330000000000003</v>
      </c>
      <c r="AC68">
        <f t="shared" si="13"/>
        <v>0.57330000000000003</v>
      </c>
      <c r="AD68">
        <f t="shared" si="13"/>
        <v>0.57330000000000003</v>
      </c>
      <c r="AE68">
        <f t="shared" si="13"/>
        <v>0.57330000000000003</v>
      </c>
      <c r="AF68" s="1">
        <f t="shared" si="13"/>
        <v>0.57330000000000003</v>
      </c>
      <c r="AG68">
        <f t="shared" si="13"/>
        <v>0.57330000000000003</v>
      </c>
      <c r="AH68">
        <f t="shared" si="13"/>
        <v>0.57330000000000003</v>
      </c>
      <c r="AI68">
        <f t="shared" si="13"/>
        <v>0.57330000000000003</v>
      </c>
      <c r="AJ68">
        <f t="shared" si="13"/>
        <v>0.57330000000000003</v>
      </c>
      <c r="AK68">
        <f t="shared" si="13"/>
        <v>0.57330000000000003</v>
      </c>
      <c r="AL68">
        <f t="shared" si="13"/>
        <v>0.57330000000000003</v>
      </c>
    </row>
    <row r="69" spans="1:38" x14ac:dyDescent="0.2">
      <c r="B69" t="s">
        <v>20</v>
      </c>
      <c r="C69">
        <f t="shared" si="14"/>
        <v>0.57330000000000003</v>
      </c>
      <c r="D69">
        <f t="shared" si="12"/>
        <v>0.57330000000000003</v>
      </c>
      <c r="E69">
        <f t="shared" si="12"/>
        <v>0.57330000000000003</v>
      </c>
      <c r="F69">
        <f t="shared" si="12"/>
        <v>0.57330000000000003</v>
      </c>
      <c r="G69">
        <f t="shared" si="12"/>
        <v>0.57330000000000003</v>
      </c>
      <c r="H69">
        <f t="shared" si="12"/>
        <v>0.57330000000000003</v>
      </c>
      <c r="I69">
        <f t="shared" si="12"/>
        <v>0.57330000000000003</v>
      </c>
      <c r="J69">
        <f t="shared" si="12"/>
        <v>0.57330000000000003</v>
      </c>
      <c r="K69">
        <f t="shared" si="12"/>
        <v>0.57330000000000003</v>
      </c>
      <c r="L69">
        <f t="shared" si="12"/>
        <v>0.57330000000000003</v>
      </c>
      <c r="M69">
        <f t="shared" si="12"/>
        <v>0.57330000000000003</v>
      </c>
      <c r="N69">
        <f t="shared" si="12"/>
        <v>0.57330000000000003</v>
      </c>
      <c r="O69">
        <f t="shared" si="12"/>
        <v>0.57330000000000003</v>
      </c>
      <c r="P69">
        <f t="shared" si="12"/>
        <v>0.57330000000000003</v>
      </c>
      <c r="Q69">
        <f t="shared" si="12"/>
        <v>0.57330000000000003</v>
      </c>
      <c r="R69">
        <f t="shared" si="12"/>
        <v>0.57330000000000003</v>
      </c>
      <c r="U69" t="s">
        <v>20</v>
      </c>
      <c r="V69">
        <f t="shared" si="15"/>
        <v>0.57330000000000003</v>
      </c>
      <c r="W69">
        <f t="shared" si="13"/>
        <v>0.57330000000000003</v>
      </c>
      <c r="X69">
        <f t="shared" si="13"/>
        <v>0.57330000000000003</v>
      </c>
      <c r="Y69">
        <f t="shared" si="13"/>
        <v>0.57330000000000003</v>
      </c>
      <c r="Z69">
        <f t="shared" si="13"/>
        <v>0.57330000000000003</v>
      </c>
      <c r="AA69">
        <f t="shared" si="13"/>
        <v>0.57330000000000003</v>
      </c>
      <c r="AB69">
        <f t="shared" si="13"/>
        <v>0.57330000000000003</v>
      </c>
      <c r="AC69">
        <f t="shared" si="13"/>
        <v>0.57330000000000003</v>
      </c>
      <c r="AD69">
        <f t="shared" si="13"/>
        <v>0.57330000000000003</v>
      </c>
      <c r="AE69">
        <f t="shared" si="13"/>
        <v>0.57330000000000003</v>
      </c>
      <c r="AF69" s="1">
        <f t="shared" si="13"/>
        <v>0.57330000000000003</v>
      </c>
      <c r="AG69">
        <f t="shared" si="13"/>
        <v>0.57330000000000003</v>
      </c>
      <c r="AH69">
        <f t="shared" si="13"/>
        <v>0.57330000000000003</v>
      </c>
      <c r="AI69">
        <f t="shared" si="13"/>
        <v>0.57330000000000003</v>
      </c>
      <c r="AJ69">
        <f t="shared" si="13"/>
        <v>0.57330000000000003</v>
      </c>
      <c r="AK69">
        <f t="shared" si="13"/>
        <v>0.57330000000000003</v>
      </c>
      <c r="AL69">
        <f t="shared" si="13"/>
        <v>0.57330000000000003</v>
      </c>
    </row>
    <row r="70" spans="1:38" x14ac:dyDescent="0.2">
      <c r="B70" t="s">
        <v>21</v>
      </c>
      <c r="C70">
        <f t="shared" si="14"/>
        <v>0.57330000000000003</v>
      </c>
      <c r="D70">
        <f t="shared" si="12"/>
        <v>0.57330000000000003</v>
      </c>
      <c r="E70">
        <f t="shared" si="12"/>
        <v>0.57330000000000003</v>
      </c>
      <c r="F70">
        <f t="shared" si="12"/>
        <v>0.57330000000000003</v>
      </c>
      <c r="G70">
        <f t="shared" si="12"/>
        <v>0.57330000000000003</v>
      </c>
      <c r="H70">
        <f t="shared" si="12"/>
        <v>0.57330000000000003</v>
      </c>
      <c r="I70">
        <f t="shared" si="12"/>
        <v>0.57330000000000003</v>
      </c>
      <c r="J70">
        <f t="shared" si="12"/>
        <v>0.57330000000000003</v>
      </c>
      <c r="K70">
        <f t="shared" si="12"/>
        <v>0.57330000000000003</v>
      </c>
      <c r="L70">
        <f t="shared" si="12"/>
        <v>0.57330000000000003</v>
      </c>
      <c r="M70">
        <f t="shared" si="12"/>
        <v>0.57330000000000003</v>
      </c>
      <c r="N70">
        <f t="shared" si="12"/>
        <v>0.57330000000000003</v>
      </c>
      <c r="O70">
        <f t="shared" si="12"/>
        <v>0.57330000000000003</v>
      </c>
      <c r="P70">
        <f t="shared" si="12"/>
        <v>0.57330000000000003</v>
      </c>
      <c r="Q70">
        <f t="shared" si="12"/>
        <v>0.57330000000000003</v>
      </c>
      <c r="R70">
        <f t="shared" si="12"/>
        <v>0.57330000000000003</v>
      </c>
      <c r="U70" t="s">
        <v>21</v>
      </c>
      <c r="V70">
        <f t="shared" si="15"/>
        <v>0.57330000000000003</v>
      </c>
      <c r="W70">
        <f t="shared" si="13"/>
        <v>0.57330000000000003</v>
      </c>
      <c r="X70">
        <f t="shared" si="13"/>
        <v>0.57330000000000003</v>
      </c>
      <c r="Y70">
        <f t="shared" si="13"/>
        <v>0.57330000000000003</v>
      </c>
      <c r="Z70">
        <f t="shared" si="13"/>
        <v>0.57330000000000003</v>
      </c>
      <c r="AA70">
        <f t="shared" si="13"/>
        <v>0.57330000000000003</v>
      </c>
      <c r="AB70">
        <f t="shared" si="13"/>
        <v>0.57330000000000003</v>
      </c>
      <c r="AC70">
        <f t="shared" si="13"/>
        <v>0.57330000000000003</v>
      </c>
      <c r="AD70">
        <f t="shared" si="13"/>
        <v>0.57330000000000003</v>
      </c>
      <c r="AE70">
        <f t="shared" si="13"/>
        <v>0.57330000000000003</v>
      </c>
      <c r="AF70" s="1">
        <f t="shared" si="13"/>
        <v>0.57330000000000003</v>
      </c>
      <c r="AG70">
        <f t="shared" si="13"/>
        <v>0.57330000000000003</v>
      </c>
      <c r="AH70">
        <f t="shared" si="13"/>
        <v>0.57330000000000003</v>
      </c>
      <c r="AI70">
        <f t="shared" si="13"/>
        <v>0.57330000000000003</v>
      </c>
      <c r="AJ70">
        <f t="shared" si="13"/>
        <v>0.57330000000000003</v>
      </c>
      <c r="AK70">
        <f t="shared" si="13"/>
        <v>0.57330000000000003</v>
      </c>
      <c r="AL70">
        <f t="shared" si="13"/>
        <v>0.57330000000000003</v>
      </c>
    </row>
    <row r="71" spans="1:38" x14ac:dyDescent="0.2">
      <c r="B71" t="s">
        <v>22</v>
      </c>
      <c r="C71">
        <f t="shared" si="14"/>
        <v>0.57330000000000003</v>
      </c>
      <c r="D71">
        <f t="shared" si="12"/>
        <v>0.57330000000000003</v>
      </c>
      <c r="E71">
        <f t="shared" si="12"/>
        <v>0.57330000000000003</v>
      </c>
      <c r="F71">
        <f t="shared" si="12"/>
        <v>0.57330000000000003</v>
      </c>
      <c r="G71">
        <f t="shared" si="12"/>
        <v>0.57330000000000003</v>
      </c>
      <c r="H71">
        <f t="shared" si="12"/>
        <v>0.57330000000000003</v>
      </c>
      <c r="I71">
        <f t="shared" si="12"/>
        <v>0.57330000000000003</v>
      </c>
      <c r="J71">
        <f t="shared" si="12"/>
        <v>0.57330000000000003</v>
      </c>
      <c r="K71">
        <f t="shared" si="12"/>
        <v>0.57330000000000003</v>
      </c>
      <c r="L71">
        <f t="shared" si="12"/>
        <v>0.57330000000000003</v>
      </c>
      <c r="M71">
        <f t="shared" si="12"/>
        <v>0.57330000000000003</v>
      </c>
      <c r="N71">
        <f t="shared" si="12"/>
        <v>0.57330000000000003</v>
      </c>
      <c r="O71">
        <f t="shared" si="12"/>
        <v>0.57330000000000003</v>
      </c>
      <c r="P71">
        <f t="shared" si="12"/>
        <v>0.57330000000000003</v>
      </c>
      <c r="Q71">
        <f t="shared" si="12"/>
        <v>0.57330000000000003</v>
      </c>
      <c r="R71">
        <f t="shared" si="12"/>
        <v>0.57330000000000003</v>
      </c>
      <c r="U71" t="s">
        <v>22</v>
      </c>
      <c r="V71">
        <f t="shared" si="15"/>
        <v>0.57330000000000003</v>
      </c>
      <c r="W71">
        <f t="shared" si="13"/>
        <v>0.57330000000000003</v>
      </c>
      <c r="X71">
        <f t="shared" si="13"/>
        <v>0.57330000000000003</v>
      </c>
      <c r="Y71">
        <f t="shared" si="13"/>
        <v>0.57330000000000003</v>
      </c>
      <c r="Z71">
        <f t="shared" si="13"/>
        <v>0.57330000000000003</v>
      </c>
      <c r="AA71">
        <f t="shared" si="13"/>
        <v>0.57330000000000003</v>
      </c>
      <c r="AB71">
        <f t="shared" si="13"/>
        <v>0.57330000000000003</v>
      </c>
      <c r="AC71">
        <f t="shared" si="13"/>
        <v>0.57330000000000003</v>
      </c>
      <c r="AD71">
        <f t="shared" si="13"/>
        <v>0.57330000000000003</v>
      </c>
      <c r="AE71">
        <f t="shared" si="13"/>
        <v>0.57330000000000003</v>
      </c>
      <c r="AF71" s="1">
        <f t="shared" si="13"/>
        <v>0.57330000000000003</v>
      </c>
      <c r="AG71">
        <f t="shared" si="13"/>
        <v>0.57330000000000003</v>
      </c>
      <c r="AH71">
        <f t="shared" si="13"/>
        <v>0.57330000000000003</v>
      </c>
      <c r="AI71">
        <f t="shared" si="13"/>
        <v>0.57330000000000003</v>
      </c>
      <c r="AJ71">
        <f t="shared" si="13"/>
        <v>0.57330000000000003</v>
      </c>
      <c r="AK71">
        <f t="shared" si="13"/>
        <v>0.57330000000000003</v>
      </c>
      <c r="AL71">
        <f t="shared" si="13"/>
        <v>0.57330000000000003</v>
      </c>
    </row>
    <row r="72" spans="1:38" x14ac:dyDescent="0.2">
      <c r="B72" t="s">
        <v>23</v>
      </c>
      <c r="C72">
        <f t="shared" si="14"/>
        <v>0.57330000000000003</v>
      </c>
      <c r="D72">
        <f t="shared" si="12"/>
        <v>0.57330000000000003</v>
      </c>
      <c r="E72">
        <f t="shared" si="12"/>
        <v>0.57330000000000003</v>
      </c>
      <c r="F72">
        <f t="shared" si="12"/>
        <v>0.57330000000000003</v>
      </c>
      <c r="G72">
        <f t="shared" si="12"/>
        <v>0.57330000000000003</v>
      </c>
      <c r="H72">
        <f t="shared" si="12"/>
        <v>0.57330000000000003</v>
      </c>
      <c r="I72">
        <f t="shared" si="12"/>
        <v>0.57330000000000003</v>
      </c>
      <c r="J72">
        <f t="shared" si="12"/>
        <v>0.57330000000000003</v>
      </c>
      <c r="K72">
        <f t="shared" si="12"/>
        <v>0.57330000000000003</v>
      </c>
      <c r="L72">
        <f t="shared" si="12"/>
        <v>0.57330000000000003</v>
      </c>
      <c r="M72">
        <f t="shared" si="12"/>
        <v>0.57330000000000003</v>
      </c>
      <c r="N72">
        <f t="shared" si="12"/>
        <v>0.57330000000000003</v>
      </c>
      <c r="O72">
        <f t="shared" si="12"/>
        <v>0.57330000000000003</v>
      </c>
      <c r="P72">
        <f t="shared" si="12"/>
        <v>0.57330000000000003</v>
      </c>
      <c r="Q72">
        <f t="shared" si="12"/>
        <v>0.57330000000000003</v>
      </c>
      <c r="R72">
        <f t="shared" si="12"/>
        <v>0.57330000000000003</v>
      </c>
      <c r="U72" t="s">
        <v>23</v>
      </c>
      <c r="V72">
        <f t="shared" si="15"/>
        <v>0.57330000000000003</v>
      </c>
      <c r="W72">
        <f t="shared" si="13"/>
        <v>0.57330000000000003</v>
      </c>
      <c r="X72">
        <f t="shared" si="13"/>
        <v>0.57330000000000003</v>
      </c>
      <c r="Y72">
        <f t="shared" si="13"/>
        <v>0.57330000000000003</v>
      </c>
      <c r="Z72">
        <f t="shared" si="13"/>
        <v>0.57330000000000003</v>
      </c>
      <c r="AA72">
        <f t="shared" si="13"/>
        <v>0.57330000000000003</v>
      </c>
      <c r="AB72">
        <f t="shared" si="13"/>
        <v>0.57330000000000003</v>
      </c>
      <c r="AC72">
        <f t="shared" si="13"/>
        <v>0.57330000000000003</v>
      </c>
      <c r="AD72">
        <f t="shared" si="13"/>
        <v>0.57330000000000003</v>
      </c>
      <c r="AE72">
        <f t="shared" si="13"/>
        <v>0.57330000000000003</v>
      </c>
      <c r="AF72" s="1">
        <f t="shared" si="13"/>
        <v>0.57330000000000003</v>
      </c>
      <c r="AG72">
        <f t="shared" si="13"/>
        <v>0.57330000000000003</v>
      </c>
      <c r="AH72">
        <f t="shared" si="13"/>
        <v>0.57330000000000003</v>
      </c>
      <c r="AI72">
        <f t="shared" si="13"/>
        <v>0.57330000000000003</v>
      </c>
      <c r="AJ72">
        <f t="shared" si="13"/>
        <v>0.57330000000000003</v>
      </c>
      <c r="AK72">
        <f t="shared" si="13"/>
        <v>0.57330000000000003</v>
      </c>
      <c r="AL72">
        <f t="shared" si="13"/>
        <v>0.57330000000000003</v>
      </c>
    </row>
    <row r="73" spans="1:38" x14ac:dyDescent="0.2">
      <c r="B73" t="s">
        <v>24</v>
      </c>
      <c r="C73">
        <f t="shared" si="14"/>
        <v>0.57330000000000003</v>
      </c>
      <c r="D73">
        <f t="shared" si="12"/>
        <v>0.57330000000000003</v>
      </c>
      <c r="E73">
        <f t="shared" si="12"/>
        <v>0.57330000000000003</v>
      </c>
      <c r="F73">
        <f t="shared" si="12"/>
        <v>0.57330000000000003</v>
      </c>
      <c r="G73">
        <f t="shared" si="12"/>
        <v>0.57330000000000003</v>
      </c>
      <c r="H73">
        <f t="shared" si="12"/>
        <v>0.57330000000000003</v>
      </c>
      <c r="I73">
        <f t="shared" si="12"/>
        <v>0.57330000000000003</v>
      </c>
      <c r="J73">
        <f t="shared" si="12"/>
        <v>0.57330000000000003</v>
      </c>
      <c r="K73">
        <f t="shared" si="12"/>
        <v>0.57330000000000003</v>
      </c>
      <c r="L73">
        <f t="shared" si="12"/>
        <v>0.57330000000000003</v>
      </c>
      <c r="M73">
        <f t="shared" si="12"/>
        <v>0.57330000000000003</v>
      </c>
      <c r="N73">
        <f t="shared" si="12"/>
        <v>0.57330000000000003</v>
      </c>
      <c r="O73">
        <f t="shared" si="12"/>
        <v>0.57330000000000003</v>
      </c>
      <c r="P73">
        <f t="shared" si="12"/>
        <v>0.57330000000000003</v>
      </c>
      <c r="Q73">
        <f t="shared" si="12"/>
        <v>0.57330000000000003</v>
      </c>
      <c r="R73">
        <f t="shared" si="12"/>
        <v>0.57330000000000003</v>
      </c>
      <c r="U73" t="s">
        <v>24</v>
      </c>
      <c r="V73">
        <f t="shared" si="15"/>
        <v>0.57330000000000003</v>
      </c>
      <c r="W73">
        <f t="shared" si="13"/>
        <v>0.57330000000000003</v>
      </c>
      <c r="X73">
        <f t="shared" si="13"/>
        <v>0.57330000000000003</v>
      </c>
      <c r="Y73">
        <f t="shared" si="13"/>
        <v>0.57330000000000003</v>
      </c>
      <c r="Z73">
        <f t="shared" si="13"/>
        <v>0.57330000000000003</v>
      </c>
      <c r="AA73">
        <f t="shared" si="13"/>
        <v>0.57330000000000003</v>
      </c>
      <c r="AB73">
        <f t="shared" si="13"/>
        <v>0.57330000000000003</v>
      </c>
      <c r="AC73">
        <f t="shared" si="13"/>
        <v>0.57330000000000003</v>
      </c>
      <c r="AD73">
        <f t="shared" si="13"/>
        <v>0.57330000000000003</v>
      </c>
      <c r="AE73">
        <f t="shared" si="13"/>
        <v>0.57330000000000003</v>
      </c>
      <c r="AF73" s="1">
        <f t="shared" si="13"/>
        <v>0.57330000000000003</v>
      </c>
      <c r="AG73">
        <f t="shared" si="13"/>
        <v>0.57330000000000003</v>
      </c>
      <c r="AH73">
        <f t="shared" si="13"/>
        <v>0.57330000000000003</v>
      </c>
      <c r="AI73">
        <f t="shared" si="13"/>
        <v>0.57330000000000003</v>
      </c>
      <c r="AJ73">
        <f t="shared" si="13"/>
        <v>0.57330000000000003</v>
      </c>
      <c r="AK73">
        <f t="shared" si="13"/>
        <v>0.57330000000000003</v>
      </c>
      <c r="AL73">
        <f t="shared" si="13"/>
        <v>0.57330000000000003</v>
      </c>
    </row>
    <row r="74" spans="1:38" x14ac:dyDescent="0.2">
      <c r="B74" t="s">
        <v>25</v>
      </c>
      <c r="C74">
        <f t="shared" si="14"/>
        <v>0.57330000000000003</v>
      </c>
      <c r="D74">
        <f t="shared" si="12"/>
        <v>0.57330000000000003</v>
      </c>
      <c r="E74">
        <f t="shared" si="12"/>
        <v>0.57330000000000003</v>
      </c>
      <c r="F74">
        <f t="shared" si="12"/>
        <v>0.57330000000000003</v>
      </c>
      <c r="G74">
        <f t="shared" si="12"/>
        <v>0.57330000000000003</v>
      </c>
      <c r="H74">
        <f t="shared" si="12"/>
        <v>0.57330000000000003</v>
      </c>
      <c r="I74">
        <f t="shared" si="12"/>
        <v>0.57330000000000003</v>
      </c>
      <c r="J74">
        <f t="shared" si="12"/>
        <v>0.57330000000000003</v>
      </c>
      <c r="K74">
        <f t="shared" si="12"/>
        <v>0.57330000000000003</v>
      </c>
      <c r="L74">
        <f t="shared" si="12"/>
        <v>0.57330000000000003</v>
      </c>
      <c r="M74">
        <f t="shared" si="12"/>
        <v>0.57330000000000003</v>
      </c>
      <c r="N74">
        <f t="shared" si="12"/>
        <v>0.57330000000000003</v>
      </c>
      <c r="O74">
        <f t="shared" si="12"/>
        <v>0.57330000000000003</v>
      </c>
      <c r="P74">
        <f t="shared" si="12"/>
        <v>0.57330000000000003</v>
      </c>
      <c r="Q74">
        <f t="shared" si="12"/>
        <v>0.57330000000000003</v>
      </c>
      <c r="R74">
        <f t="shared" si="12"/>
        <v>0.57330000000000003</v>
      </c>
      <c r="U74" t="s">
        <v>25</v>
      </c>
      <c r="V74">
        <f t="shared" si="15"/>
        <v>0.57330000000000003</v>
      </c>
      <c r="W74">
        <f t="shared" si="13"/>
        <v>0.57330000000000003</v>
      </c>
      <c r="X74">
        <f t="shared" si="13"/>
        <v>0.57330000000000003</v>
      </c>
      <c r="Y74">
        <f t="shared" si="13"/>
        <v>0.57330000000000003</v>
      </c>
      <c r="Z74">
        <f t="shared" si="13"/>
        <v>0.57330000000000003</v>
      </c>
      <c r="AA74">
        <f t="shared" si="13"/>
        <v>0.57330000000000003</v>
      </c>
      <c r="AB74">
        <f t="shared" si="13"/>
        <v>0.57330000000000003</v>
      </c>
      <c r="AC74">
        <f t="shared" si="13"/>
        <v>0.57330000000000003</v>
      </c>
      <c r="AD74">
        <f t="shared" si="13"/>
        <v>0.57330000000000003</v>
      </c>
      <c r="AE74">
        <f t="shared" si="13"/>
        <v>0.57330000000000003</v>
      </c>
      <c r="AF74" s="1">
        <f t="shared" si="13"/>
        <v>0.57330000000000003</v>
      </c>
      <c r="AG74">
        <f t="shared" si="13"/>
        <v>0.57330000000000003</v>
      </c>
      <c r="AH74">
        <f t="shared" si="13"/>
        <v>0.57330000000000003</v>
      </c>
      <c r="AI74">
        <f t="shared" si="13"/>
        <v>0.57330000000000003</v>
      </c>
      <c r="AJ74">
        <f t="shared" si="13"/>
        <v>0.57330000000000003</v>
      </c>
      <c r="AK74">
        <f t="shared" si="13"/>
        <v>0.57330000000000003</v>
      </c>
      <c r="AL74">
        <f t="shared" si="13"/>
        <v>0.57330000000000003</v>
      </c>
    </row>
    <row r="75" spans="1:38" x14ac:dyDescent="0.2">
      <c r="B75" t="s">
        <v>26</v>
      </c>
      <c r="C75">
        <f t="shared" si="14"/>
        <v>0.57330000000000003</v>
      </c>
      <c r="D75">
        <f t="shared" si="12"/>
        <v>0.57330000000000003</v>
      </c>
      <c r="E75">
        <f t="shared" si="12"/>
        <v>0.57330000000000003</v>
      </c>
      <c r="F75">
        <f t="shared" si="12"/>
        <v>0.57330000000000003</v>
      </c>
      <c r="G75">
        <f t="shared" si="12"/>
        <v>0.57330000000000003</v>
      </c>
      <c r="H75">
        <f t="shared" si="12"/>
        <v>0.57330000000000003</v>
      </c>
      <c r="I75">
        <f t="shared" si="12"/>
        <v>0.57330000000000003</v>
      </c>
      <c r="J75">
        <f t="shared" si="12"/>
        <v>0.57330000000000003</v>
      </c>
      <c r="K75">
        <f t="shared" si="12"/>
        <v>0.57330000000000003</v>
      </c>
      <c r="L75">
        <f t="shared" si="12"/>
        <v>0.57330000000000003</v>
      </c>
      <c r="M75">
        <f t="shared" si="12"/>
        <v>0.57330000000000003</v>
      </c>
      <c r="N75">
        <f t="shared" si="12"/>
        <v>0.57330000000000003</v>
      </c>
      <c r="O75">
        <f t="shared" si="12"/>
        <v>0.57330000000000003</v>
      </c>
      <c r="P75">
        <f t="shared" si="12"/>
        <v>0.57330000000000003</v>
      </c>
      <c r="Q75">
        <f t="shared" si="12"/>
        <v>0.57330000000000003</v>
      </c>
      <c r="R75">
        <f t="shared" si="12"/>
        <v>0.57330000000000003</v>
      </c>
      <c r="U75" t="s">
        <v>26</v>
      </c>
      <c r="V75">
        <f t="shared" si="15"/>
        <v>0.57330000000000003</v>
      </c>
      <c r="W75">
        <f t="shared" si="13"/>
        <v>0.57330000000000003</v>
      </c>
      <c r="X75">
        <f t="shared" si="13"/>
        <v>0.57330000000000003</v>
      </c>
      <c r="Y75">
        <f t="shared" si="13"/>
        <v>0.57330000000000003</v>
      </c>
      <c r="Z75">
        <f t="shared" si="13"/>
        <v>0.57330000000000003</v>
      </c>
      <c r="AA75">
        <f t="shared" si="13"/>
        <v>0.57330000000000003</v>
      </c>
      <c r="AB75">
        <f t="shared" si="13"/>
        <v>0.57330000000000003</v>
      </c>
      <c r="AC75">
        <f t="shared" si="13"/>
        <v>0.57330000000000003</v>
      </c>
      <c r="AD75">
        <f t="shared" si="13"/>
        <v>0.57330000000000003</v>
      </c>
      <c r="AE75">
        <f t="shared" si="13"/>
        <v>0.57330000000000003</v>
      </c>
      <c r="AF75" s="1">
        <f t="shared" si="13"/>
        <v>0.57330000000000003</v>
      </c>
      <c r="AG75">
        <f t="shared" si="13"/>
        <v>0.57330000000000003</v>
      </c>
      <c r="AH75">
        <f t="shared" si="13"/>
        <v>0.57330000000000003</v>
      </c>
      <c r="AI75">
        <f t="shared" si="13"/>
        <v>0.57330000000000003</v>
      </c>
      <c r="AJ75">
        <f t="shared" si="13"/>
        <v>0.57330000000000003</v>
      </c>
      <c r="AK75">
        <f t="shared" si="13"/>
        <v>0.57330000000000003</v>
      </c>
      <c r="AL75">
        <f t="shared" si="13"/>
        <v>0.57330000000000003</v>
      </c>
    </row>
    <row r="76" spans="1:38" x14ac:dyDescent="0.2">
      <c r="B76" t="s">
        <v>27</v>
      </c>
      <c r="C76">
        <f t="shared" si="14"/>
        <v>0.57330000000000003</v>
      </c>
      <c r="D76">
        <f t="shared" si="12"/>
        <v>0.57330000000000003</v>
      </c>
      <c r="E76">
        <f t="shared" si="12"/>
        <v>0.57330000000000003</v>
      </c>
      <c r="F76">
        <f t="shared" si="12"/>
        <v>0.57330000000000003</v>
      </c>
      <c r="G76">
        <f t="shared" si="12"/>
        <v>0.57330000000000003</v>
      </c>
      <c r="H76">
        <f t="shared" si="12"/>
        <v>0.57330000000000003</v>
      </c>
      <c r="I76">
        <f t="shared" si="12"/>
        <v>0.57330000000000003</v>
      </c>
      <c r="J76">
        <f t="shared" si="12"/>
        <v>0.57330000000000003</v>
      </c>
      <c r="K76">
        <f t="shared" si="12"/>
        <v>0.57330000000000003</v>
      </c>
      <c r="L76">
        <f t="shared" si="12"/>
        <v>0.57330000000000003</v>
      </c>
      <c r="M76">
        <f t="shared" si="12"/>
        <v>0.57330000000000003</v>
      </c>
      <c r="N76">
        <f t="shared" si="12"/>
        <v>0.57330000000000003</v>
      </c>
      <c r="O76">
        <f t="shared" si="12"/>
        <v>0.57330000000000003</v>
      </c>
      <c r="P76">
        <f t="shared" si="12"/>
        <v>0.57330000000000003</v>
      </c>
      <c r="Q76">
        <f t="shared" si="12"/>
        <v>0.57330000000000003</v>
      </c>
      <c r="R76">
        <f t="shared" si="12"/>
        <v>0.57330000000000003</v>
      </c>
      <c r="U76" t="s">
        <v>27</v>
      </c>
      <c r="V76">
        <f t="shared" si="15"/>
        <v>0.57330000000000003</v>
      </c>
      <c r="W76">
        <f t="shared" si="13"/>
        <v>0.57330000000000003</v>
      </c>
      <c r="X76">
        <f t="shared" si="13"/>
        <v>0.57330000000000003</v>
      </c>
      <c r="Y76">
        <f t="shared" si="13"/>
        <v>0.57330000000000003</v>
      </c>
      <c r="Z76">
        <f t="shared" si="13"/>
        <v>0.57330000000000003</v>
      </c>
      <c r="AA76">
        <f t="shared" si="13"/>
        <v>0.57330000000000003</v>
      </c>
      <c r="AB76">
        <f t="shared" si="13"/>
        <v>0.57330000000000003</v>
      </c>
      <c r="AC76">
        <f t="shared" si="13"/>
        <v>0.57330000000000003</v>
      </c>
      <c r="AD76">
        <f t="shared" si="13"/>
        <v>0.57330000000000003</v>
      </c>
      <c r="AE76">
        <f t="shared" si="13"/>
        <v>0.57330000000000003</v>
      </c>
      <c r="AF76" s="1">
        <f t="shared" si="13"/>
        <v>0.57330000000000003</v>
      </c>
      <c r="AG76">
        <f t="shared" si="13"/>
        <v>0.57330000000000003</v>
      </c>
      <c r="AH76">
        <f t="shared" si="13"/>
        <v>0.57330000000000003</v>
      </c>
      <c r="AI76">
        <f t="shared" si="13"/>
        <v>0.57330000000000003</v>
      </c>
      <c r="AJ76">
        <f t="shared" si="13"/>
        <v>0.57330000000000003</v>
      </c>
      <c r="AK76">
        <f t="shared" si="13"/>
        <v>0.57330000000000003</v>
      </c>
      <c r="AL76">
        <f t="shared" si="13"/>
        <v>0.57330000000000003</v>
      </c>
    </row>
    <row r="77" spans="1:38" x14ac:dyDescent="0.2">
      <c r="B77" t="s">
        <v>28</v>
      </c>
      <c r="C77">
        <f t="shared" si="14"/>
        <v>0.57330000000000003</v>
      </c>
      <c r="D77">
        <f t="shared" si="12"/>
        <v>0.57330000000000003</v>
      </c>
      <c r="E77">
        <f t="shared" si="12"/>
        <v>0.57330000000000003</v>
      </c>
      <c r="F77">
        <f t="shared" si="12"/>
        <v>0.57330000000000003</v>
      </c>
      <c r="G77">
        <f t="shared" si="12"/>
        <v>0.57330000000000003</v>
      </c>
      <c r="H77">
        <f t="shared" si="12"/>
        <v>0.57330000000000003</v>
      </c>
      <c r="I77">
        <f t="shared" si="12"/>
        <v>0.57330000000000003</v>
      </c>
      <c r="J77">
        <f t="shared" si="12"/>
        <v>0.57330000000000003</v>
      </c>
      <c r="K77">
        <f t="shared" si="12"/>
        <v>0.57330000000000003</v>
      </c>
      <c r="L77">
        <f t="shared" si="12"/>
        <v>0.57330000000000003</v>
      </c>
      <c r="M77">
        <f t="shared" si="12"/>
        <v>0.57330000000000003</v>
      </c>
      <c r="N77">
        <f t="shared" si="12"/>
        <v>0.57330000000000003</v>
      </c>
      <c r="O77">
        <f t="shared" si="12"/>
        <v>0.57330000000000003</v>
      </c>
      <c r="P77">
        <f t="shared" si="12"/>
        <v>0.57330000000000003</v>
      </c>
      <c r="Q77">
        <f t="shared" si="12"/>
        <v>0.57330000000000003</v>
      </c>
      <c r="R77">
        <f t="shared" si="12"/>
        <v>0.57330000000000003</v>
      </c>
      <c r="U77" t="s">
        <v>28</v>
      </c>
      <c r="V77">
        <f t="shared" si="15"/>
        <v>0.57330000000000003</v>
      </c>
      <c r="W77">
        <f t="shared" si="13"/>
        <v>0.57330000000000003</v>
      </c>
      <c r="X77">
        <f t="shared" si="13"/>
        <v>0.57330000000000003</v>
      </c>
      <c r="Y77">
        <f t="shared" si="13"/>
        <v>0.57330000000000003</v>
      </c>
      <c r="Z77">
        <f t="shared" si="13"/>
        <v>0.57330000000000003</v>
      </c>
      <c r="AA77">
        <f t="shared" si="13"/>
        <v>0.57330000000000003</v>
      </c>
      <c r="AB77">
        <f t="shared" si="13"/>
        <v>0.57330000000000003</v>
      </c>
      <c r="AC77">
        <f t="shared" si="13"/>
        <v>0.57330000000000003</v>
      </c>
      <c r="AD77">
        <f t="shared" si="13"/>
        <v>0.57330000000000003</v>
      </c>
      <c r="AE77">
        <f t="shared" si="13"/>
        <v>0.57330000000000003</v>
      </c>
      <c r="AF77" s="1">
        <f t="shared" si="13"/>
        <v>0.57330000000000003</v>
      </c>
      <c r="AG77">
        <f t="shared" si="13"/>
        <v>0.57330000000000003</v>
      </c>
      <c r="AH77">
        <f t="shared" si="13"/>
        <v>0.57330000000000003</v>
      </c>
      <c r="AI77">
        <f t="shared" si="13"/>
        <v>0.57330000000000003</v>
      </c>
      <c r="AJ77">
        <f t="shared" si="13"/>
        <v>0.57330000000000003</v>
      </c>
      <c r="AK77">
        <f t="shared" si="13"/>
        <v>0.57330000000000003</v>
      </c>
      <c r="AL77">
        <f t="shared" si="13"/>
        <v>0.57330000000000003</v>
      </c>
    </row>
    <row r="78" spans="1:38" x14ac:dyDescent="0.2">
      <c r="B78" t="s">
        <v>29</v>
      </c>
      <c r="C78">
        <f t="shared" si="14"/>
        <v>0.57330000000000003</v>
      </c>
      <c r="D78">
        <f t="shared" si="12"/>
        <v>0.57330000000000003</v>
      </c>
      <c r="E78">
        <f t="shared" si="12"/>
        <v>0.57330000000000003</v>
      </c>
      <c r="F78">
        <f t="shared" si="12"/>
        <v>0.57330000000000003</v>
      </c>
      <c r="G78">
        <f t="shared" si="12"/>
        <v>0.57330000000000003</v>
      </c>
      <c r="H78">
        <f t="shared" si="12"/>
        <v>0.57330000000000003</v>
      </c>
      <c r="I78">
        <f t="shared" si="12"/>
        <v>0.57330000000000003</v>
      </c>
      <c r="J78">
        <f t="shared" si="12"/>
        <v>0.57330000000000003</v>
      </c>
      <c r="K78">
        <f t="shared" si="12"/>
        <v>0.57330000000000003</v>
      </c>
      <c r="L78">
        <f t="shared" si="12"/>
        <v>0.57330000000000003</v>
      </c>
      <c r="M78">
        <f t="shared" si="12"/>
        <v>0.57330000000000003</v>
      </c>
      <c r="N78">
        <f t="shared" si="12"/>
        <v>0.57330000000000003</v>
      </c>
      <c r="O78">
        <f t="shared" si="12"/>
        <v>0.57330000000000003</v>
      </c>
      <c r="P78">
        <f t="shared" si="12"/>
        <v>0.57330000000000003</v>
      </c>
      <c r="Q78">
        <f t="shared" si="12"/>
        <v>0.57330000000000003</v>
      </c>
      <c r="R78">
        <f t="shared" si="12"/>
        <v>0.57330000000000003</v>
      </c>
      <c r="U78" t="s">
        <v>29</v>
      </c>
      <c r="V78">
        <f t="shared" si="15"/>
        <v>0.57330000000000003</v>
      </c>
      <c r="W78">
        <f t="shared" si="13"/>
        <v>0.57330000000000003</v>
      </c>
      <c r="X78">
        <f t="shared" si="13"/>
        <v>0.57330000000000003</v>
      </c>
      <c r="Y78">
        <f t="shared" si="13"/>
        <v>0.57330000000000003</v>
      </c>
      <c r="Z78">
        <f t="shared" si="13"/>
        <v>0.57330000000000003</v>
      </c>
      <c r="AA78">
        <f t="shared" si="13"/>
        <v>0.57330000000000003</v>
      </c>
      <c r="AB78">
        <f t="shared" si="13"/>
        <v>0.57330000000000003</v>
      </c>
      <c r="AC78">
        <f t="shared" si="13"/>
        <v>0.57330000000000003</v>
      </c>
      <c r="AD78">
        <f t="shared" si="13"/>
        <v>0.57330000000000003</v>
      </c>
      <c r="AE78">
        <f t="shared" si="13"/>
        <v>0.57330000000000003</v>
      </c>
      <c r="AF78" s="1">
        <f t="shared" si="13"/>
        <v>0.57330000000000003</v>
      </c>
      <c r="AG78">
        <f t="shared" si="13"/>
        <v>0.57330000000000003</v>
      </c>
      <c r="AH78">
        <f t="shared" si="13"/>
        <v>0.57330000000000003</v>
      </c>
      <c r="AI78">
        <f t="shared" si="13"/>
        <v>0.57330000000000003</v>
      </c>
      <c r="AJ78">
        <f t="shared" si="13"/>
        <v>0.57330000000000003</v>
      </c>
      <c r="AK78">
        <f t="shared" si="13"/>
        <v>0.57330000000000003</v>
      </c>
      <c r="AL78">
        <f t="shared" si="13"/>
        <v>0.57330000000000003</v>
      </c>
    </row>
    <row r="79" spans="1:38" x14ac:dyDescent="0.2">
      <c r="B79" t="s">
        <v>30</v>
      </c>
      <c r="C79">
        <f t="shared" si="14"/>
        <v>0.57330000000000003</v>
      </c>
      <c r="D79">
        <f t="shared" si="12"/>
        <v>0.57330000000000003</v>
      </c>
      <c r="E79">
        <f t="shared" si="12"/>
        <v>0.57330000000000003</v>
      </c>
      <c r="F79">
        <f t="shared" si="12"/>
        <v>0.57330000000000003</v>
      </c>
      <c r="G79">
        <f t="shared" si="12"/>
        <v>0.57330000000000003</v>
      </c>
      <c r="H79">
        <f t="shared" si="12"/>
        <v>0.57330000000000003</v>
      </c>
      <c r="I79">
        <f t="shared" si="12"/>
        <v>0.57330000000000003</v>
      </c>
      <c r="J79">
        <f t="shared" si="12"/>
        <v>0.57330000000000003</v>
      </c>
      <c r="K79">
        <f t="shared" si="12"/>
        <v>0.57330000000000003</v>
      </c>
      <c r="L79">
        <f t="shared" si="12"/>
        <v>0.57330000000000003</v>
      </c>
      <c r="M79">
        <f t="shared" si="12"/>
        <v>0.57330000000000003</v>
      </c>
      <c r="N79">
        <f t="shared" si="12"/>
        <v>0.57330000000000003</v>
      </c>
      <c r="O79">
        <f t="shared" si="12"/>
        <v>0.57330000000000003</v>
      </c>
      <c r="P79">
        <f t="shared" si="12"/>
        <v>0.57330000000000003</v>
      </c>
      <c r="Q79">
        <f t="shared" si="12"/>
        <v>0.57330000000000003</v>
      </c>
      <c r="R79">
        <f t="shared" si="12"/>
        <v>0.57330000000000003</v>
      </c>
      <c r="U79" t="s">
        <v>30</v>
      </c>
      <c r="V79">
        <f t="shared" si="15"/>
        <v>0.57330000000000003</v>
      </c>
      <c r="W79">
        <f t="shared" si="13"/>
        <v>0.57330000000000003</v>
      </c>
      <c r="X79">
        <f t="shared" si="13"/>
        <v>0.57330000000000003</v>
      </c>
      <c r="Y79">
        <f t="shared" si="13"/>
        <v>0.57330000000000003</v>
      </c>
      <c r="Z79">
        <f t="shared" si="13"/>
        <v>0.57330000000000003</v>
      </c>
      <c r="AA79">
        <f t="shared" si="13"/>
        <v>0.57330000000000003</v>
      </c>
      <c r="AB79">
        <f t="shared" si="13"/>
        <v>0.57330000000000003</v>
      </c>
      <c r="AC79">
        <f t="shared" si="13"/>
        <v>0.57330000000000003</v>
      </c>
      <c r="AD79">
        <f t="shared" si="13"/>
        <v>0.57330000000000003</v>
      </c>
      <c r="AE79">
        <f t="shared" si="13"/>
        <v>0.57330000000000003</v>
      </c>
      <c r="AF79" s="1">
        <f t="shared" si="13"/>
        <v>0.57330000000000003</v>
      </c>
      <c r="AG79">
        <f t="shared" si="13"/>
        <v>0.57330000000000003</v>
      </c>
      <c r="AH79">
        <f t="shared" si="13"/>
        <v>0.57330000000000003</v>
      </c>
      <c r="AI79">
        <f t="shared" si="13"/>
        <v>0.57330000000000003</v>
      </c>
      <c r="AJ79">
        <f t="shared" si="13"/>
        <v>0.57330000000000003</v>
      </c>
      <c r="AK79">
        <f t="shared" si="13"/>
        <v>0.57330000000000003</v>
      </c>
      <c r="AL79">
        <f t="shared" si="13"/>
        <v>0.57330000000000003</v>
      </c>
    </row>
    <row r="80" spans="1:38" x14ac:dyDescent="0.2">
      <c r="B80" t="s">
        <v>31</v>
      </c>
      <c r="C80">
        <f t="shared" si="14"/>
        <v>0.57330000000000003</v>
      </c>
      <c r="D80">
        <f t="shared" si="12"/>
        <v>0.57330000000000003</v>
      </c>
      <c r="E80">
        <f t="shared" si="12"/>
        <v>0.57330000000000003</v>
      </c>
      <c r="F80">
        <f t="shared" si="12"/>
        <v>0.57330000000000003</v>
      </c>
      <c r="G80">
        <f t="shared" si="12"/>
        <v>0.57330000000000003</v>
      </c>
      <c r="H80">
        <f t="shared" si="12"/>
        <v>0.57330000000000003</v>
      </c>
      <c r="I80">
        <f t="shared" si="12"/>
        <v>0.57330000000000003</v>
      </c>
      <c r="J80">
        <f t="shared" si="12"/>
        <v>0.57330000000000003</v>
      </c>
      <c r="K80">
        <f t="shared" si="12"/>
        <v>0.57330000000000003</v>
      </c>
      <c r="L80">
        <f t="shared" si="12"/>
        <v>0.57330000000000003</v>
      </c>
      <c r="M80">
        <f t="shared" si="12"/>
        <v>0.57330000000000003</v>
      </c>
      <c r="N80">
        <f t="shared" si="12"/>
        <v>0.57330000000000003</v>
      </c>
      <c r="O80">
        <f t="shared" si="12"/>
        <v>0.57330000000000003</v>
      </c>
      <c r="P80">
        <f t="shared" si="12"/>
        <v>0.57330000000000003</v>
      </c>
      <c r="Q80">
        <f t="shared" si="12"/>
        <v>0.57330000000000003</v>
      </c>
      <c r="R80">
        <f t="shared" si="12"/>
        <v>0.57330000000000003</v>
      </c>
      <c r="U80" t="s">
        <v>31</v>
      </c>
      <c r="V80">
        <f t="shared" si="15"/>
        <v>0.57330000000000003</v>
      </c>
      <c r="W80">
        <f t="shared" si="13"/>
        <v>0.57330000000000003</v>
      </c>
      <c r="X80">
        <f t="shared" si="13"/>
        <v>0.57330000000000003</v>
      </c>
      <c r="Y80">
        <f t="shared" si="13"/>
        <v>0.57330000000000003</v>
      </c>
      <c r="Z80">
        <f t="shared" si="13"/>
        <v>0.57330000000000003</v>
      </c>
      <c r="AA80">
        <f t="shared" si="13"/>
        <v>0.57330000000000003</v>
      </c>
      <c r="AB80">
        <f t="shared" si="13"/>
        <v>0.57330000000000003</v>
      </c>
      <c r="AC80">
        <f t="shared" si="13"/>
        <v>0.57330000000000003</v>
      </c>
      <c r="AD80">
        <f t="shared" si="13"/>
        <v>0.57330000000000003</v>
      </c>
      <c r="AE80">
        <f t="shared" si="13"/>
        <v>0.57330000000000003</v>
      </c>
      <c r="AF80" s="1">
        <f t="shared" si="13"/>
        <v>0.57330000000000003</v>
      </c>
      <c r="AG80">
        <f t="shared" si="13"/>
        <v>0.57330000000000003</v>
      </c>
      <c r="AH80">
        <f t="shared" si="13"/>
        <v>0.57330000000000003</v>
      </c>
      <c r="AI80">
        <f t="shared" si="13"/>
        <v>0.57330000000000003</v>
      </c>
      <c r="AJ80">
        <f t="shared" si="13"/>
        <v>0.57330000000000003</v>
      </c>
      <c r="AK80">
        <f t="shared" si="13"/>
        <v>0.57330000000000003</v>
      </c>
      <c r="AL80">
        <f t="shared" si="13"/>
        <v>0.57330000000000003</v>
      </c>
    </row>
    <row r="81" spans="2:38" x14ac:dyDescent="0.2">
      <c r="B81" t="s">
        <v>32</v>
      </c>
      <c r="C81">
        <f t="shared" si="14"/>
        <v>0.57330000000000003</v>
      </c>
      <c r="D81">
        <f t="shared" si="12"/>
        <v>0.57330000000000003</v>
      </c>
      <c r="E81">
        <f t="shared" si="12"/>
        <v>0.57330000000000003</v>
      </c>
      <c r="F81">
        <f t="shared" si="12"/>
        <v>0.57330000000000003</v>
      </c>
      <c r="G81">
        <f t="shared" si="12"/>
        <v>0.57330000000000003</v>
      </c>
      <c r="H81">
        <f t="shared" si="12"/>
        <v>0.57330000000000003</v>
      </c>
      <c r="I81">
        <f t="shared" si="12"/>
        <v>0.57330000000000003</v>
      </c>
      <c r="J81">
        <f t="shared" si="12"/>
        <v>0.57330000000000003</v>
      </c>
      <c r="K81">
        <f t="shared" si="12"/>
        <v>0.57330000000000003</v>
      </c>
      <c r="L81">
        <f t="shared" si="12"/>
        <v>0.57330000000000003</v>
      </c>
      <c r="M81">
        <f t="shared" si="12"/>
        <v>0.57330000000000003</v>
      </c>
      <c r="N81">
        <f t="shared" si="12"/>
        <v>0.57330000000000003</v>
      </c>
      <c r="O81">
        <f t="shared" si="12"/>
        <v>0.57330000000000003</v>
      </c>
      <c r="P81">
        <f t="shared" si="12"/>
        <v>0.57330000000000003</v>
      </c>
      <c r="Q81">
        <f t="shared" si="12"/>
        <v>0.57330000000000003</v>
      </c>
      <c r="R81">
        <f t="shared" si="12"/>
        <v>0.57330000000000003</v>
      </c>
      <c r="U81" t="s">
        <v>32</v>
      </c>
      <c r="V81">
        <f t="shared" si="15"/>
        <v>0.57330000000000003</v>
      </c>
      <c r="W81">
        <f t="shared" si="13"/>
        <v>0.57330000000000003</v>
      </c>
      <c r="X81">
        <f t="shared" si="13"/>
        <v>0.57330000000000003</v>
      </c>
      <c r="Y81">
        <f t="shared" si="13"/>
        <v>0.57330000000000003</v>
      </c>
      <c r="Z81">
        <f t="shared" si="13"/>
        <v>0.57330000000000003</v>
      </c>
      <c r="AA81">
        <f t="shared" si="13"/>
        <v>0.57330000000000003</v>
      </c>
      <c r="AB81">
        <f t="shared" si="13"/>
        <v>0.57330000000000003</v>
      </c>
      <c r="AC81">
        <f t="shared" si="13"/>
        <v>0.57330000000000003</v>
      </c>
      <c r="AD81">
        <f t="shared" si="13"/>
        <v>0.57330000000000003</v>
      </c>
      <c r="AE81">
        <f t="shared" si="13"/>
        <v>0.57330000000000003</v>
      </c>
      <c r="AF81" s="1">
        <f t="shared" si="13"/>
        <v>0.57330000000000003</v>
      </c>
      <c r="AG81">
        <f t="shared" si="13"/>
        <v>0.57330000000000003</v>
      </c>
      <c r="AH81">
        <f t="shared" si="13"/>
        <v>0.57330000000000003</v>
      </c>
      <c r="AI81">
        <f t="shared" si="13"/>
        <v>0.57330000000000003</v>
      </c>
      <c r="AJ81">
        <f t="shared" si="13"/>
        <v>0.57330000000000003</v>
      </c>
      <c r="AK81">
        <f t="shared" si="13"/>
        <v>0.57330000000000003</v>
      </c>
      <c r="AL81">
        <f t="shared" si="13"/>
        <v>0.57330000000000003</v>
      </c>
    </row>
    <row r="82" spans="2:38" x14ac:dyDescent="0.2">
      <c r="B82" t="s">
        <v>33</v>
      </c>
      <c r="C82">
        <f t="shared" si="14"/>
        <v>0.57330000000000003</v>
      </c>
      <c r="D82">
        <f t="shared" si="12"/>
        <v>0.57330000000000003</v>
      </c>
      <c r="E82">
        <f t="shared" si="12"/>
        <v>0.57330000000000003</v>
      </c>
      <c r="F82">
        <f t="shared" si="12"/>
        <v>0.57330000000000003</v>
      </c>
      <c r="G82">
        <f t="shared" si="12"/>
        <v>0.57330000000000003</v>
      </c>
      <c r="H82">
        <f t="shared" si="12"/>
        <v>0.57330000000000003</v>
      </c>
      <c r="I82">
        <f t="shared" si="12"/>
        <v>0.57330000000000003</v>
      </c>
      <c r="J82">
        <f t="shared" si="12"/>
        <v>0.57330000000000003</v>
      </c>
      <c r="K82">
        <f t="shared" si="12"/>
        <v>0.57330000000000003</v>
      </c>
      <c r="L82">
        <f t="shared" si="12"/>
        <v>0.57330000000000003</v>
      </c>
      <c r="M82">
        <f t="shared" si="12"/>
        <v>0.57330000000000003</v>
      </c>
      <c r="N82">
        <f t="shared" si="12"/>
        <v>0.57330000000000003</v>
      </c>
      <c r="O82">
        <f t="shared" si="12"/>
        <v>0.57330000000000003</v>
      </c>
      <c r="P82">
        <f t="shared" si="12"/>
        <v>0.57330000000000003</v>
      </c>
      <c r="Q82">
        <f t="shared" si="12"/>
        <v>0.57330000000000003</v>
      </c>
      <c r="R82">
        <f t="shared" si="12"/>
        <v>0.57330000000000003</v>
      </c>
      <c r="U82" t="s">
        <v>33</v>
      </c>
      <c r="V82">
        <f t="shared" si="15"/>
        <v>0.57330000000000003</v>
      </c>
      <c r="W82">
        <f t="shared" si="13"/>
        <v>0.57330000000000003</v>
      </c>
      <c r="X82">
        <f t="shared" si="13"/>
        <v>0.57330000000000003</v>
      </c>
      <c r="Y82">
        <f t="shared" si="13"/>
        <v>0.57330000000000003</v>
      </c>
      <c r="Z82">
        <f t="shared" si="13"/>
        <v>0.57330000000000003</v>
      </c>
      <c r="AA82">
        <f t="shared" si="13"/>
        <v>0.57330000000000003</v>
      </c>
      <c r="AB82">
        <f t="shared" si="13"/>
        <v>0.57330000000000003</v>
      </c>
      <c r="AC82">
        <f t="shared" si="13"/>
        <v>0.57330000000000003</v>
      </c>
      <c r="AD82">
        <f t="shared" si="13"/>
        <v>0.57330000000000003</v>
      </c>
      <c r="AE82">
        <f t="shared" si="13"/>
        <v>0.57330000000000003</v>
      </c>
      <c r="AF82" s="1">
        <f t="shared" si="13"/>
        <v>0.57330000000000003</v>
      </c>
      <c r="AG82">
        <f t="shared" si="13"/>
        <v>0.57330000000000003</v>
      </c>
      <c r="AH82">
        <f t="shared" si="13"/>
        <v>0.57330000000000003</v>
      </c>
      <c r="AI82">
        <f t="shared" si="13"/>
        <v>0.57330000000000003</v>
      </c>
      <c r="AJ82">
        <f t="shared" si="13"/>
        <v>0.57330000000000003</v>
      </c>
      <c r="AK82">
        <f t="shared" si="13"/>
        <v>0.57330000000000003</v>
      </c>
      <c r="AL82">
        <f t="shared" ref="AL82:AL96" si="16">0.78*0.735</f>
        <v>0.57330000000000003</v>
      </c>
    </row>
    <row r="83" spans="2:38" x14ac:dyDescent="0.2">
      <c r="B83" t="s">
        <v>34</v>
      </c>
      <c r="C83">
        <f t="shared" si="14"/>
        <v>0.57330000000000003</v>
      </c>
      <c r="D83">
        <f t="shared" si="14"/>
        <v>0.57330000000000003</v>
      </c>
      <c r="E83">
        <f t="shared" si="14"/>
        <v>0.57330000000000003</v>
      </c>
      <c r="F83">
        <f t="shared" si="14"/>
        <v>0.57330000000000003</v>
      </c>
      <c r="G83">
        <f t="shared" si="14"/>
        <v>0.57330000000000003</v>
      </c>
      <c r="H83">
        <f t="shared" si="14"/>
        <v>0.57330000000000003</v>
      </c>
      <c r="I83">
        <f t="shared" si="14"/>
        <v>0.57330000000000003</v>
      </c>
      <c r="J83">
        <f t="shared" si="14"/>
        <v>0.57330000000000003</v>
      </c>
      <c r="K83">
        <f t="shared" si="14"/>
        <v>0.57330000000000003</v>
      </c>
      <c r="L83">
        <f t="shared" si="14"/>
        <v>0.57330000000000003</v>
      </c>
      <c r="M83">
        <f t="shared" si="14"/>
        <v>0.57330000000000003</v>
      </c>
      <c r="N83">
        <f t="shared" si="14"/>
        <v>0.57330000000000003</v>
      </c>
      <c r="O83">
        <f t="shared" si="14"/>
        <v>0.57330000000000003</v>
      </c>
      <c r="P83">
        <f t="shared" si="14"/>
        <v>0.57330000000000003</v>
      </c>
      <c r="Q83">
        <f t="shared" si="14"/>
        <v>0.57330000000000003</v>
      </c>
      <c r="R83">
        <f t="shared" si="14"/>
        <v>0.57330000000000003</v>
      </c>
      <c r="U83" t="s">
        <v>34</v>
      </c>
      <c r="V83">
        <f t="shared" si="15"/>
        <v>0.57330000000000003</v>
      </c>
      <c r="W83">
        <f t="shared" si="15"/>
        <v>0.57330000000000003</v>
      </c>
      <c r="X83">
        <f t="shared" si="15"/>
        <v>0.57330000000000003</v>
      </c>
      <c r="Y83">
        <f t="shared" si="15"/>
        <v>0.57330000000000003</v>
      </c>
      <c r="Z83">
        <f t="shared" si="15"/>
        <v>0.57330000000000003</v>
      </c>
      <c r="AA83">
        <f t="shared" si="15"/>
        <v>0.57330000000000003</v>
      </c>
      <c r="AB83">
        <f t="shared" si="15"/>
        <v>0.57330000000000003</v>
      </c>
      <c r="AC83">
        <f t="shared" si="15"/>
        <v>0.57330000000000003</v>
      </c>
      <c r="AD83">
        <f t="shared" si="15"/>
        <v>0.57330000000000003</v>
      </c>
      <c r="AE83">
        <f t="shared" si="15"/>
        <v>0.57330000000000003</v>
      </c>
      <c r="AF83" s="1">
        <f t="shared" si="15"/>
        <v>0.57330000000000003</v>
      </c>
      <c r="AG83">
        <f t="shared" si="15"/>
        <v>0.57330000000000003</v>
      </c>
      <c r="AH83">
        <f t="shared" si="15"/>
        <v>0.57330000000000003</v>
      </c>
      <c r="AI83">
        <f t="shared" si="15"/>
        <v>0.57330000000000003</v>
      </c>
      <c r="AJ83">
        <f t="shared" si="15"/>
        <v>0.57330000000000003</v>
      </c>
      <c r="AK83">
        <f t="shared" si="15"/>
        <v>0.57330000000000003</v>
      </c>
      <c r="AL83">
        <f t="shared" si="16"/>
        <v>0.57330000000000003</v>
      </c>
    </row>
    <row r="84" spans="2:38" x14ac:dyDescent="0.2">
      <c r="B84" t="s">
        <v>35</v>
      </c>
      <c r="C84">
        <f t="shared" si="14"/>
        <v>0.57330000000000003</v>
      </c>
      <c r="D84">
        <f t="shared" si="14"/>
        <v>0.57330000000000003</v>
      </c>
      <c r="E84">
        <f t="shared" si="14"/>
        <v>0.57330000000000003</v>
      </c>
      <c r="F84">
        <f t="shared" si="14"/>
        <v>0.57330000000000003</v>
      </c>
      <c r="G84">
        <f t="shared" si="14"/>
        <v>0.57330000000000003</v>
      </c>
      <c r="H84">
        <f t="shared" si="14"/>
        <v>0.57330000000000003</v>
      </c>
      <c r="I84">
        <f t="shared" si="14"/>
        <v>0.57330000000000003</v>
      </c>
      <c r="J84">
        <f t="shared" si="14"/>
        <v>0.57330000000000003</v>
      </c>
      <c r="K84">
        <f t="shared" si="14"/>
        <v>0.57330000000000003</v>
      </c>
      <c r="L84">
        <f t="shared" si="14"/>
        <v>0.57330000000000003</v>
      </c>
      <c r="M84">
        <f t="shared" si="14"/>
        <v>0.57330000000000003</v>
      </c>
      <c r="N84">
        <f t="shared" si="14"/>
        <v>0.57330000000000003</v>
      </c>
      <c r="O84">
        <f t="shared" si="14"/>
        <v>0.57330000000000003</v>
      </c>
      <c r="P84">
        <f t="shared" si="14"/>
        <v>0.57330000000000003</v>
      </c>
      <c r="Q84">
        <f t="shared" si="14"/>
        <v>0.57330000000000003</v>
      </c>
      <c r="R84">
        <f t="shared" si="14"/>
        <v>0.57330000000000003</v>
      </c>
      <c r="U84" t="s">
        <v>35</v>
      </c>
      <c r="V84">
        <f t="shared" si="15"/>
        <v>0.57330000000000003</v>
      </c>
      <c r="W84">
        <f t="shared" si="15"/>
        <v>0.57330000000000003</v>
      </c>
      <c r="X84">
        <f t="shared" si="15"/>
        <v>0.57330000000000003</v>
      </c>
      <c r="Y84">
        <f t="shared" si="15"/>
        <v>0.57330000000000003</v>
      </c>
      <c r="Z84">
        <f t="shared" si="15"/>
        <v>0.57330000000000003</v>
      </c>
      <c r="AA84">
        <f t="shared" si="15"/>
        <v>0.57330000000000003</v>
      </c>
      <c r="AB84">
        <f t="shared" si="15"/>
        <v>0.57330000000000003</v>
      </c>
      <c r="AC84">
        <f t="shared" si="15"/>
        <v>0.57330000000000003</v>
      </c>
      <c r="AD84">
        <f t="shared" si="15"/>
        <v>0.57330000000000003</v>
      </c>
      <c r="AE84">
        <f t="shared" si="15"/>
        <v>0.57330000000000003</v>
      </c>
      <c r="AF84" s="1">
        <f t="shared" si="15"/>
        <v>0.57330000000000003</v>
      </c>
      <c r="AG84">
        <f t="shared" si="15"/>
        <v>0.57330000000000003</v>
      </c>
      <c r="AH84">
        <f t="shared" si="15"/>
        <v>0.57330000000000003</v>
      </c>
      <c r="AI84">
        <f t="shared" si="15"/>
        <v>0.57330000000000003</v>
      </c>
      <c r="AJ84">
        <f t="shared" si="15"/>
        <v>0.57330000000000003</v>
      </c>
      <c r="AK84">
        <f t="shared" si="15"/>
        <v>0.57330000000000003</v>
      </c>
      <c r="AL84">
        <f t="shared" si="16"/>
        <v>0.57330000000000003</v>
      </c>
    </row>
    <row r="85" spans="2:38" x14ac:dyDescent="0.2">
      <c r="B85" t="s">
        <v>36</v>
      </c>
      <c r="C85">
        <f t="shared" si="14"/>
        <v>0.57330000000000003</v>
      </c>
      <c r="D85">
        <f t="shared" si="14"/>
        <v>0.57330000000000003</v>
      </c>
      <c r="E85">
        <f t="shared" si="14"/>
        <v>0.57330000000000003</v>
      </c>
      <c r="F85">
        <f t="shared" si="14"/>
        <v>0.57330000000000003</v>
      </c>
      <c r="G85">
        <f t="shared" si="14"/>
        <v>0.57330000000000003</v>
      </c>
      <c r="H85">
        <f t="shared" si="14"/>
        <v>0.57330000000000003</v>
      </c>
      <c r="I85">
        <f t="shared" si="14"/>
        <v>0.57330000000000003</v>
      </c>
      <c r="J85">
        <f t="shared" si="14"/>
        <v>0.57330000000000003</v>
      </c>
      <c r="K85">
        <f t="shared" si="14"/>
        <v>0.57330000000000003</v>
      </c>
      <c r="L85">
        <f t="shared" si="14"/>
        <v>0.57330000000000003</v>
      </c>
      <c r="M85">
        <f t="shared" si="14"/>
        <v>0.57330000000000003</v>
      </c>
      <c r="N85">
        <f t="shared" si="14"/>
        <v>0.57330000000000003</v>
      </c>
      <c r="O85">
        <f t="shared" si="14"/>
        <v>0.57330000000000003</v>
      </c>
      <c r="P85">
        <f t="shared" si="14"/>
        <v>0.57330000000000003</v>
      </c>
      <c r="Q85">
        <f t="shared" si="14"/>
        <v>0.57330000000000003</v>
      </c>
      <c r="R85">
        <f t="shared" si="14"/>
        <v>0.57330000000000003</v>
      </c>
      <c r="U85" t="s">
        <v>36</v>
      </c>
      <c r="V85">
        <f t="shared" si="15"/>
        <v>0.57330000000000003</v>
      </c>
      <c r="W85">
        <f t="shared" si="15"/>
        <v>0.57330000000000003</v>
      </c>
      <c r="X85">
        <f t="shared" si="15"/>
        <v>0.57330000000000003</v>
      </c>
      <c r="Y85">
        <f t="shared" si="15"/>
        <v>0.57330000000000003</v>
      </c>
      <c r="Z85">
        <f t="shared" si="15"/>
        <v>0.57330000000000003</v>
      </c>
      <c r="AA85">
        <f t="shared" si="15"/>
        <v>0.57330000000000003</v>
      </c>
      <c r="AB85">
        <f t="shared" si="15"/>
        <v>0.57330000000000003</v>
      </c>
      <c r="AC85">
        <f t="shared" si="15"/>
        <v>0.57330000000000003</v>
      </c>
      <c r="AD85">
        <f t="shared" si="15"/>
        <v>0.57330000000000003</v>
      </c>
      <c r="AE85">
        <f t="shared" si="15"/>
        <v>0.57330000000000003</v>
      </c>
      <c r="AF85" s="1">
        <f t="shared" si="15"/>
        <v>0.57330000000000003</v>
      </c>
      <c r="AG85">
        <f t="shared" si="15"/>
        <v>0.57330000000000003</v>
      </c>
      <c r="AH85">
        <f t="shared" si="15"/>
        <v>0.57330000000000003</v>
      </c>
      <c r="AI85">
        <f t="shared" si="15"/>
        <v>0.57330000000000003</v>
      </c>
      <c r="AJ85">
        <f t="shared" si="15"/>
        <v>0.57330000000000003</v>
      </c>
      <c r="AK85">
        <f t="shared" si="15"/>
        <v>0.57330000000000003</v>
      </c>
      <c r="AL85">
        <f t="shared" si="16"/>
        <v>0.57330000000000003</v>
      </c>
    </row>
    <row r="86" spans="2:38" x14ac:dyDescent="0.2">
      <c r="B86" t="s">
        <v>37</v>
      </c>
      <c r="C86">
        <f t="shared" si="14"/>
        <v>0.57330000000000003</v>
      </c>
      <c r="D86">
        <f t="shared" si="14"/>
        <v>0.57330000000000003</v>
      </c>
      <c r="E86">
        <f t="shared" si="14"/>
        <v>0.57330000000000003</v>
      </c>
      <c r="F86">
        <f t="shared" si="14"/>
        <v>0.57330000000000003</v>
      </c>
      <c r="G86">
        <f t="shared" si="14"/>
        <v>0.57330000000000003</v>
      </c>
      <c r="H86">
        <f t="shared" si="14"/>
        <v>0.57330000000000003</v>
      </c>
      <c r="I86">
        <f t="shared" si="14"/>
        <v>0.57330000000000003</v>
      </c>
      <c r="J86">
        <f t="shared" si="14"/>
        <v>0.57330000000000003</v>
      </c>
      <c r="K86">
        <f t="shared" si="14"/>
        <v>0.57330000000000003</v>
      </c>
      <c r="L86">
        <f t="shared" si="14"/>
        <v>0.57330000000000003</v>
      </c>
      <c r="M86">
        <f t="shared" si="14"/>
        <v>0.57330000000000003</v>
      </c>
      <c r="N86">
        <f t="shared" si="14"/>
        <v>0.57330000000000003</v>
      </c>
      <c r="O86">
        <f t="shared" si="14"/>
        <v>0.57330000000000003</v>
      </c>
      <c r="P86">
        <f t="shared" si="14"/>
        <v>0.57330000000000003</v>
      </c>
      <c r="Q86">
        <f t="shared" si="14"/>
        <v>0.57330000000000003</v>
      </c>
      <c r="R86">
        <f t="shared" si="14"/>
        <v>0.57330000000000003</v>
      </c>
      <c r="U86" t="s">
        <v>37</v>
      </c>
      <c r="V86">
        <f t="shared" si="15"/>
        <v>0.57330000000000003</v>
      </c>
      <c r="W86">
        <f t="shared" si="15"/>
        <v>0.57330000000000003</v>
      </c>
      <c r="X86">
        <f t="shared" si="15"/>
        <v>0.57330000000000003</v>
      </c>
      <c r="Y86">
        <f t="shared" si="15"/>
        <v>0.57330000000000003</v>
      </c>
      <c r="Z86">
        <f t="shared" si="15"/>
        <v>0.57330000000000003</v>
      </c>
      <c r="AA86">
        <f t="shared" si="15"/>
        <v>0.57330000000000003</v>
      </c>
      <c r="AB86">
        <f t="shared" si="15"/>
        <v>0.57330000000000003</v>
      </c>
      <c r="AC86">
        <f t="shared" si="15"/>
        <v>0.57330000000000003</v>
      </c>
      <c r="AD86">
        <f t="shared" si="15"/>
        <v>0.57330000000000003</v>
      </c>
      <c r="AE86">
        <f t="shared" si="15"/>
        <v>0.57330000000000003</v>
      </c>
      <c r="AF86" s="1">
        <f t="shared" si="15"/>
        <v>0.57330000000000003</v>
      </c>
      <c r="AG86">
        <f t="shared" si="15"/>
        <v>0.57330000000000003</v>
      </c>
      <c r="AH86">
        <f t="shared" si="15"/>
        <v>0.57330000000000003</v>
      </c>
      <c r="AI86">
        <f t="shared" si="15"/>
        <v>0.57330000000000003</v>
      </c>
      <c r="AJ86">
        <f t="shared" si="15"/>
        <v>0.57330000000000003</v>
      </c>
      <c r="AK86">
        <f t="shared" si="15"/>
        <v>0.57330000000000003</v>
      </c>
      <c r="AL86">
        <f t="shared" si="16"/>
        <v>0.57330000000000003</v>
      </c>
    </row>
    <row r="87" spans="2:38" x14ac:dyDescent="0.2">
      <c r="B87" t="s">
        <v>38</v>
      </c>
      <c r="C87">
        <f t="shared" si="14"/>
        <v>0.57330000000000003</v>
      </c>
      <c r="D87">
        <f t="shared" si="14"/>
        <v>0.57330000000000003</v>
      </c>
      <c r="E87">
        <f t="shared" si="14"/>
        <v>0.57330000000000003</v>
      </c>
      <c r="F87">
        <f t="shared" si="14"/>
        <v>0.57330000000000003</v>
      </c>
      <c r="G87">
        <f t="shared" si="14"/>
        <v>0.57330000000000003</v>
      </c>
      <c r="H87">
        <f t="shared" si="14"/>
        <v>0.57330000000000003</v>
      </c>
      <c r="I87">
        <f t="shared" si="14"/>
        <v>0.57330000000000003</v>
      </c>
      <c r="J87">
        <f t="shared" si="14"/>
        <v>0.57330000000000003</v>
      </c>
      <c r="K87">
        <f t="shared" si="14"/>
        <v>0.57330000000000003</v>
      </c>
      <c r="L87">
        <f t="shared" si="14"/>
        <v>0.57330000000000003</v>
      </c>
      <c r="M87">
        <f t="shared" si="14"/>
        <v>0.57330000000000003</v>
      </c>
      <c r="N87">
        <f t="shared" si="14"/>
        <v>0.57330000000000003</v>
      </c>
      <c r="O87">
        <f t="shared" si="14"/>
        <v>0.57330000000000003</v>
      </c>
      <c r="P87">
        <f t="shared" si="14"/>
        <v>0.57330000000000003</v>
      </c>
      <c r="Q87">
        <f t="shared" si="14"/>
        <v>0.57330000000000003</v>
      </c>
      <c r="R87">
        <f t="shared" si="14"/>
        <v>0.57330000000000003</v>
      </c>
      <c r="U87" t="s">
        <v>38</v>
      </c>
      <c r="V87">
        <f t="shared" si="15"/>
        <v>0.57330000000000003</v>
      </c>
      <c r="W87">
        <f t="shared" si="15"/>
        <v>0.57330000000000003</v>
      </c>
      <c r="X87">
        <f t="shared" si="15"/>
        <v>0.57330000000000003</v>
      </c>
      <c r="Y87">
        <f t="shared" si="15"/>
        <v>0.57330000000000003</v>
      </c>
      <c r="Z87">
        <f t="shared" si="15"/>
        <v>0.57330000000000003</v>
      </c>
      <c r="AA87">
        <f t="shared" si="15"/>
        <v>0.57330000000000003</v>
      </c>
      <c r="AB87">
        <f t="shared" si="15"/>
        <v>0.57330000000000003</v>
      </c>
      <c r="AC87">
        <f t="shared" si="15"/>
        <v>0.57330000000000003</v>
      </c>
      <c r="AD87">
        <f t="shared" si="15"/>
        <v>0.57330000000000003</v>
      </c>
      <c r="AE87">
        <f t="shared" si="15"/>
        <v>0.57330000000000003</v>
      </c>
      <c r="AF87" s="1">
        <f t="shared" si="15"/>
        <v>0.57330000000000003</v>
      </c>
      <c r="AG87">
        <f t="shared" si="15"/>
        <v>0.57330000000000003</v>
      </c>
      <c r="AH87">
        <f t="shared" si="15"/>
        <v>0.57330000000000003</v>
      </c>
      <c r="AI87">
        <f t="shared" si="15"/>
        <v>0.57330000000000003</v>
      </c>
      <c r="AJ87">
        <f t="shared" si="15"/>
        <v>0.57330000000000003</v>
      </c>
      <c r="AK87">
        <f t="shared" si="15"/>
        <v>0.57330000000000003</v>
      </c>
      <c r="AL87">
        <f t="shared" si="16"/>
        <v>0.57330000000000003</v>
      </c>
    </row>
    <row r="88" spans="2:38" x14ac:dyDescent="0.2">
      <c r="B88" t="s">
        <v>39</v>
      </c>
      <c r="C88">
        <f t="shared" si="14"/>
        <v>0.57330000000000003</v>
      </c>
      <c r="D88">
        <f t="shared" si="14"/>
        <v>0.57330000000000003</v>
      </c>
      <c r="E88">
        <f t="shared" si="14"/>
        <v>0.57330000000000003</v>
      </c>
      <c r="F88">
        <f t="shared" si="14"/>
        <v>0.57330000000000003</v>
      </c>
      <c r="G88">
        <f t="shared" si="14"/>
        <v>0.57330000000000003</v>
      </c>
      <c r="H88">
        <f t="shared" si="14"/>
        <v>0.57330000000000003</v>
      </c>
      <c r="I88">
        <f t="shared" si="14"/>
        <v>0.57330000000000003</v>
      </c>
      <c r="J88">
        <f t="shared" si="14"/>
        <v>0.57330000000000003</v>
      </c>
      <c r="K88">
        <f t="shared" si="14"/>
        <v>0.57330000000000003</v>
      </c>
      <c r="L88">
        <f t="shared" si="14"/>
        <v>0.57330000000000003</v>
      </c>
      <c r="M88">
        <f t="shared" si="14"/>
        <v>0.57330000000000003</v>
      </c>
      <c r="N88">
        <f t="shared" si="14"/>
        <v>0.57330000000000003</v>
      </c>
      <c r="O88">
        <f t="shared" si="14"/>
        <v>0.57330000000000003</v>
      </c>
      <c r="P88">
        <f t="shared" si="14"/>
        <v>0.57330000000000003</v>
      </c>
      <c r="Q88">
        <f t="shared" si="14"/>
        <v>0.57330000000000003</v>
      </c>
      <c r="R88">
        <f t="shared" si="14"/>
        <v>0.57330000000000003</v>
      </c>
      <c r="U88" t="s">
        <v>39</v>
      </c>
      <c r="V88">
        <f t="shared" si="15"/>
        <v>0.57330000000000003</v>
      </c>
      <c r="W88">
        <f t="shared" si="15"/>
        <v>0.57330000000000003</v>
      </c>
      <c r="X88">
        <f t="shared" si="15"/>
        <v>0.57330000000000003</v>
      </c>
      <c r="Y88">
        <f t="shared" si="15"/>
        <v>0.57330000000000003</v>
      </c>
      <c r="Z88">
        <f t="shared" si="15"/>
        <v>0.57330000000000003</v>
      </c>
      <c r="AA88">
        <f t="shared" si="15"/>
        <v>0.57330000000000003</v>
      </c>
      <c r="AB88">
        <f t="shared" si="15"/>
        <v>0.57330000000000003</v>
      </c>
      <c r="AC88">
        <f t="shared" si="15"/>
        <v>0.57330000000000003</v>
      </c>
      <c r="AD88">
        <f t="shared" si="15"/>
        <v>0.57330000000000003</v>
      </c>
      <c r="AE88">
        <f t="shared" si="15"/>
        <v>0.57330000000000003</v>
      </c>
      <c r="AF88" s="1">
        <f t="shared" si="15"/>
        <v>0.57330000000000003</v>
      </c>
      <c r="AG88">
        <f t="shared" si="15"/>
        <v>0.57330000000000003</v>
      </c>
      <c r="AH88">
        <f t="shared" si="15"/>
        <v>0.57330000000000003</v>
      </c>
      <c r="AI88">
        <f t="shared" si="15"/>
        <v>0.57330000000000003</v>
      </c>
      <c r="AJ88">
        <f t="shared" si="15"/>
        <v>0.57330000000000003</v>
      </c>
      <c r="AK88">
        <f t="shared" si="15"/>
        <v>0.57330000000000003</v>
      </c>
      <c r="AL88">
        <f t="shared" si="16"/>
        <v>0.57330000000000003</v>
      </c>
    </row>
    <row r="89" spans="2:38" x14ac:dyDescent="0.2">
      <c r="B89" t="s">
        <v>40</v>
      </c>
      <c r="C89">
        <f t="shared" si="14"/>
        <v>0.57330000000000003</v>
      </c>
      <c r="D89">
        <f t="shared" si="14"/>
        <v>0.57330000000000003</v>
      </c>
      <c r="E89">
        <f t="shared" si="14"/>
        <v>0.57330000000000003</v>
      </c>
      <c r="F89">
        <f t="shared" si="14"/>
        <v>0.57330000000000003</v>
      </c>
      <c r="G89">
        <f t="shared" si="14"/>
        <v>0.57330000000000003</v>
      </c>
      <c r="H89">
        <f t="shared" si="14"/>
        <v>0.57330000000000003</v>
      </c>
      <c r="I89">
        <f t="shared" si="14"/>
        <v>0.57330000000000003</v>
      </c>
      <c r="J89">
        <f t="shared" si="14"/>
        <v>0.57330000000000003</v>
      </c>
      <c r="K89">
        <f t="shared" si="14"/>
        <v>0.57330000000000003</v>
      </c>
      <c r="L89">
        <f t="shared" si="14"/>
        <v>0.57330000000000003</v>
      </c>
      <c r="M89">
        <f t="shared" si="14"/>
        <v>0.57330000000000003</v>
      </c>
      <c r="N89">
        <f t="shared" si="14"/>
        <v>0.57330000000000003</v>
      </c>
      <c r="O89">
        <f t="shared" si="14"/>
        <v>0.57330000000000003</v>
      </c>
      <c r="P89">
        <f t="shared" si="14"/>
        <v>0.57330000000000003</v>
      </c>
      <c r="Q89">
        <f t="shared" si="14"/>
        <v>0.57330000000000003</v>
      </c>
      <c r="R89">
        <f t="shared" si="14"/>
        <v>0.57330000000000003</v>
      </c>
      <c r="U89" t="s">
        <v>40</v>
      </c>
      <c r="V89">
        <f t="shared" si="15"/>
        <v>0.57330000000000003</v>
      </c>
      <c r="W89">
        <f t="shared" si="15"/>
        <v>0.57330000000000003</v>
      </c>
      <c r="X89">
        <f t="shared" si="15"/>
        <v>0.57330000000000003</v>
      </c>
      <c r="Y89">
        <f t="shared" si="15"/>
        <v>0.57330000000000003</v>
      </c>
      <c r="Z89">
        <f t="shared" si="15"/>
        <v>0.57330000000000003</v>
      </c>
      <c r="AA89">
        <f t="shared" si="15"/>
        <v>0.57330000000000003</v>
      </c>
      <c r="AB89">
        <f t="shared" si="15"/>
        <v>0.57330000000000003</v>
      </c>
      <c r="AC89">
        <f t="shared" si="15"/>
        <v>0.57330000000000003</v>
      </c>
      <c r="AD89">
        <f t="shared" si="15"/>
        <v>0.57330000000000003</v>
      </c>
      <c r="AE89">
        <f t="shared" si="15"/>
        <v>0.57330000000000003</v>
      </c>
      <c r="AF89" s="1">
        <f t="shared" si="15"/>
        <v>0.57330000000000003</v>
      </c>
      <c r="AG89">
        <f t="shared" si="15"/>
        <v>0.57330000000000003</v>
      </c>
      <c r="AH89">
        <f t="shared" si="15"/>
        <v>0.57330000000000003</v>
      </c>
      <c r="AI89">
        <f t="shared" si="15"/>
        <v>0.57330000000000003</v>
      </c>
      <c r="AJ89">
        <f t="shared" si="15"/>
        <v>0.57330000000000003</v>
      </c>
      <c r="AK89">
        <f t="shared" si="15"/>
        <v>0.57330000000000003</v>
      </c>
      <c r="AL89">
        <f t="shared" si="16"/>
        <v>0.57330000000000003</v>
      </c>
    </row>
    <row r="90" spans="2:38" x14ac:dyDescent="0.2">
      <c r="B90" t="s">
        <v>41</v>
      </c>
      <c r="C90">
        <f t="shared" si="14"/>
        <v>0.57330000000000003</v>
      </c>
      <c r="D90">
        <f t="shared" si="14"/>
        <v>0.57330000000000003</v>
      </c>
      <c r="E90">
        <f t="shared" si="14"/>
        <v>0.57330000000000003</v>
      </c>
      <c r="F90">
        <f t="shared" si="14"/>
        <v>0.57330000000000003</v>
      </c>
      <c r="G90">
        <f t="shared" si="14"/>
        <v>0.57330000000000003</v>
      </c>
      <c r="H90">
        <f t="shared" si="14"/>
        <v>0.57330000000000003</v>
      </c>
      <c r="I90">
        <f t="shared" si="14"/>
        <v>0.57330000000000003</v>
      </c>
      <c r="J90">
        <f t="shared" si="14"/>
        <v>0.57330000000000003</v>
      </c>
      <c r="K90">
        <f t="shared" si="14"/>
        <v>0.57330000000000003</v>
      </c>
      <c r="L90">
        <f t="shared" si="14"/>
        <v>0.57330000000000003</v>
      </c>
      <c r="M90">
        <f t="shared" si="14"/>
        <v>0.57330000000000003</v>
      </c>
      <c r="N90">
        <f t="shared" si="14"/>
        <v>0.57330000000000003</v>
      </c>
      <c r="O90">
        <f t="shared" si="14"/>
        <v>0.57330000000000003</v>
      </c>
      <c r="P90">
        <f t="shared" si="14"/>
        <v>0.57330000000000003</v>
      </c>
      <c r="Q90">
        <f t="shared" si="14"/>
        <v>0.57330000000000003</v>
      </c>
      <c r="R90">
        <f t="shared" si="14"/>
        <v>0.57330000000000003</v>
      </c>
      <c r="U90" t="s">
        <v>41</v>
      </c>
      <c r="V90">
        <f t="shared" si="15"/>
        <v>0.57330000000000003</v>
      </c>
      <c r="W90">
        <f t="shared" si="15"/>
        <v>0.57330000000000003</v>
      </c>
      <c r="X90">
        <f t="shared" si="15"/>
        <v>0.57330000000000003</v>
      </c>
      <c r="Y90">
        <f t="shared" si="15"/>
        <v>0.57330000000000003</v>
      </c>
      <c r="Z90">
        <f t="shared" si="15"/>
        <v>0.57330000000000003</v>
      </c>
      <c r="AA90">
        <f t="shared" si="15"/>
        <v>0.57330000000000003</v>
      </c>
      <c r="AB90">
        <f t="shared" si="15"/>
        <v>0.57330000000000003</v>
      </c>
      <c r="AC90">
        <f t="shared" si="15"/>
        <v>0.57330000000000003</v>
      </c>
      <c r="AD90">
        <f t="shared" si="15"/>
        <v>0.57330000000000003</v>
      </c>
      <c r="AE90">
        <f t="shared" si="15"/>
        <v>0.57330000000000003</v>
      </c>
      <c r="AF90" s="1">
        <f t="shared" si="15"/>
        <v>0.57330000000000003</v>
      </c>
      <c r="AG90">
        <f t="shared" si="15"/>
        <v>0.57330000000000003</v>
      </c>
      <c r="AH90">
        <f t="shared" si="15"/>
        <v>0.57330000000000003</v>
      </c>
      <c r="AI90">
        <f t="shared" si="15"/>
        <v>0.57330000000000003</v>
      </c>
      <c r="AJ90">
        <f t="shared" si="15"/>
        <v>0.57330000000000003</v>
      </c>
      <c r="AK90">
        <f t="shared" si="15"/>
        <v>0.57330000000000003</v>
      </c>
      <c r="AL90">
        <f t="shared" si="16"/>
        <v>0.57330000000000003</v>
      </c>
    </row>
    <row r="91" spans="2:38" x14ac:dyDescent="0.2">
      <c r="B91" t="s">
        <v>42</v>
      </c>
      <c r="C91">
        <f t="shared" si="14"/>
        <v>0.57330000000000003</v>
      </c>
      <c r="D91">
        <f t="shared" si="14"/>
        <v>0.57330000000000003</v>
      </c>
      <c r="E91">
        <f t="shared" si="14"/>
        <v>0.57330000000000003</v>
      </c>
      <c r="F91">
        <f t="shared" si="14"/>
        <v>0.57330000000000003</v>
      </c>
      <c r="G91">
        <f t="shared" si="14"/>
        <v>0.57330000000000003</v>
      </c>
      <c r="H91">
        <f t="shared" si="14"/>
        <v>0.57330000000000003</v>
      </c>
      <c r="I91">
        <f t="shared" si="14"/>
        <v>0.57330000000000003</v>
      </c>
      <c r="J91">
        <f t="shared" si="14"/>
        <v>0.57330000000000003</v>
      </c>
      <c r="K91">
        <f t="shared" si="14"/>
        <v>0.57330000000000003</v>
      </c>
      <c r="L91">
        <f t="shared" si="14"/>
        <v>0.57330000000000003</v>
      </c>
      <c r="M91">
        <f t="shared" si="14"/>
        <v>0.57330000000000003</v>
      </c>
      <c r="N91">
        <f t="shared" si="14"/>
        <v>0.57330000000000003</v>
      </c>
      <c r="O91">
        <f t="shared" si="14"/>
        <v>0.57330000000000003</v>
      </c>
      <c r="P91">
        <f t="shared" si="14"/>
        <v>0.57330000000000003</v>
      </c>
      <c r="Q91">
        <f t="shared" si="14"/>
        <v>0.57330000000000003</v>
      </c>
      <c r="R91">
        <f t="shared" si="14"/>
        <v>0.57330000000000003</v>
      </c>
      <c r="U91" t="s">
        <v>42</v>
      </c>
      <c r="V91">
        <f t="shared" si="15"/>
        <v>0.57330000000000003</v>
      </c>
      <c r="W91">
        <f t="shared" si="15"/>
        <v>0.57330000000000003</v>
      </c>
      <c r="X91">
        <f t="shared" si="15"/>
        <v>0.57330000000000003</v>
      </c>
      <c r="Y91">
        <f t="shared" si="15"/>
        <v>0.57330000000000003</v>
      </c>
      <c r="Z91">
        <f t="shared" si="15"/>
        <v>0.57330000000000003</v>
      </c>
      <c r="AA91">
        <f t="shared" si="15"/>
        <v>0.57330000000000003</v>
      </c>
      <c r="AB91">
        <f t="shared" si="15"/>
        <v>0.57330000000000003</v>
      </c>
      <c r="AC91">
        <f t="shared" si="15"/>
        <v>0.57330000000000003</v>
      </c>
      <c r="AD91">
        <f t="shared" si="15"/>
        <v>0.57330000000000003</v>
      </c>
      <c r="AE91">
        <f t="shared" si="15"/>
        <v>0.57330000000000003</v>
      </c>
      <c r="AF91" s="1">
        <f t="shared" si="15"/>
        <v>0.57330000000000003</v>
      </c>
      <c r="AG91">
        <f t="shared" si="15"/>
        <v>0.57330000000000003</v>
      </c>
      <c r="AH91">
        <f t="shared" si="15"/>
        <v>0.57330000000000003</v>
      </c>
      <c r="AI91">
        <f t="shared" si="15"/>
        <v>0.57330000000000003</v>
      </c>
      <c r="AJ91">
        <f t="shared" si="15"/>
        <v>0.57330000000000003</v>
      </c>
      <c r="AK91">
        <f t="shared" si="15"/>
        <v>0.57330000000000003</v>
      </c>
      <c r="AL91">
        <f t="shared" si="16"/>
        <v>0.57330000000000003</v>
      </c>
    </row>
    <row r="92" spans="2:38" x14ac:dyDescent="0.2">
      <c r="B92" t="s">
        <v>43</v>
      </c>
      <c r="C92">
        <f t="shared" si="14"/>
        <v>0.57330000000000003</v>
      </c>
      <c r="D92">
        <f t="shared" si="14"/>
        <v>0.57330000000000003</v>
      </c>
      <c r="E92">
        <f t="shared" si="14"/>
        <v>0.57330000000000003</v>
      </c>
      <c r="F92">
        <f t="shared" si="14"/>
        <v>0.57330000000000003</v>
      </c>
      <c r="G92">
        <f t="shared" si="14"/>
        <v>0.57330000000000003</v>
      </c>
      <c r="H92">
        <f t="shared" si="14"/>
        <v>0.57330000000000003</v>
      </c>
      <c r="I92">
        <f t="shared" si="14"/>
        <v>0.57330000000000003</v>
      </c>
      <c r="J92">
        <f t="shared" si="14"/>
        <v>0.57330000000000003</v>
      </c>
      <c r="K92">
        <f t="shared" si="14"/>
        <v>0.57330000000000003</v>
      </c>
      <c r="L92">
        <f t="shared" si="14"/>
        <v>0.57330000000000003</v>
      </c>
      <c r="M92">
        <f t="shared" si="14"/>
        <v>0.57330000000000003</v>
      </c>
      <c r="N92">
        <f t="shared" si="14"/>
        <v>0.57330000000000003</v>
      </c>
      <c r="O92">
        <f t="shared" si="14"/>
        <v>0.57330000000000003</v>
      </c>
      <c r="P92">
        <f t="shared" si="14"/>
        <v>0.57330000000000003</v>
      </c>
      <c r="Q92">
        <f t="shared" si="14"/>
        <v>0.57330000000000003</v>
      </c>
      <c r="R92">
        <f t="shared" si="14"/>
        <v>0.57330000000000003</v>
      </c>
      <c r="U92" t="s">
        <v>43</v>
      </c>
      <c r="V92">
        <f t="shared" si="15"/>
        <v>0.57330000000000003</v>
      </c>
      <c r="W92">
        <f t="shared" si="15"/>
        <v>0.57330000000000003</v>
      </c>
      <c r="X92">
        <f t="shared" si="15"/>
        <v>0.57330000000000003</v>
      </c>
      <c r="Y92">
        <f t="shared" si="15"/>
        <v>0.57330000000000003</v>
      </c>
      <c r="Z92">
        <f t="shared" si="15"/>
        <v>0.57330000000000003</v>
      </c>
      <c r="AA92">
        <f t="shared" si="15"/>
        <v>0.57330000000000003</v>
      </c>
      <c r="AB92">
        <f t="shared" si="15"/>
        <v>0.57330000000000003</v>
      </c>
      <c r="AC92">
        <f t="shared" si="15"/>
        <v>0.57330000000000003</v>
      </c>
      <c r="AD92">
        <f t="shared" si="15"/>
        <v>0.57330000000000003</v>
      </c>
      <c r="AE92">
        <f t="shared" si="15"/>
        <v>0.57330000000000003</v>
      </c>
      <c r="AF92" s="1">
        <f t="shared" si="15"/>
        <v>0.57330000000000003</v>
      </c>
      <c r="AG92">
        <f t="shared" si="15"/>
        <v>0.57330000000000003</v>
      </c>
      <c r="AH92">
        <f t="shared" si="15"/>
        <v>0.57330000000000003</v>
      </c>
      <c r="AI92">
        <f t="shared" si="15"/>
        <v>0.57330000000000003</v>
      </c>
      <c r="AJ92">
        <f t="shared" si="15"/>
        <v>0.57330000000000003</v>
      </c>
      <c r="AK92">
        <f t="shared" si="15"/>
        <v>0.57330000000000003</v>
      </c>
      <c r="AL92">
        <f t="shared" si="16"/>
        <v>0.57330000000000003</v>
      </c>
    </row>
    <row r="93" spans="2:38" x14ac:dyDescent="0.2">
      <c r="B93" t="s">
        <v>44</v>
      </c>
      <c r="C93">
        <f t="shared" si="14"/>
        <v>0.57330000000000003</v>
      </c>
      <c r="D93">
        <f t="shared" si="14"/>
        <v>0.57330000000000003</v>
      </c>
      <c r="E93">
        <f t="shared" si="14"/>
        <v>0.57330000000000003</v>
      </c>
      <c r="F93">
        <f t="shared" si="14"/>
        <v>0.57330000000000003</v>
      </c>
      <c r="G93">
        <f t="shared" si="14"/>
        <v>0.57330000000000003</v>
      </c>
      <c r="H93">
        <f t="shared" si="14"/>
        <v>0.57330000000000003</v>
      </c>
      <c r="I93">
        <f t="shared" si="14"/>
        <v>0.57330000000000003</v>
      </c>
      <c r="J93">
        <f t="shared" si="14"/>
        <v>0.57330000000000003</v>
      </c>
      <c r="K93">
        <f t="shared" si="14"/>
        <v>0.57330000000000003</v>
      </c>
      <c r="L93">
        <f t="shared" si="14"/>
        <v>0.57330000000000003</v>
      </c>
      <c r="M93">
        <f t="shared" si="14"/>
        <v>0.57330000000000003</v>
      </c>
      <c r="N93">
        <f t="shared" si="14"/>
        <v>0.57330000000000003</v>
      </c>
      <c r="O93">
        <f t="shared" si="14"/>
        <v>0.57330000000000003</v>
      </c>
      <c r="P93">
        <f t="shared" si="14"/>
        <v>0.57330000000000003</v>
      </c>
      <c r="Q93">
        <f t="shared" si="14"/>
        <v>0.57330000000000003</v>
      </c>
      <c r="R93">
        <f t="shared" si="14"/>
        <v>0.57330000000000003</v>
      </c>
      <c r="U93" t="s">
        <v>44</v>
      </c>
      <c r="V93">
        <f t="shared" si="15"/>
        <v>0.57330000000000003</v>
      </c>
      <c r="W93">
        <f t="shared" si="15"/>
        <v>0.57330000000000003</v>
      </c>
      <c r="X93">
        <f t="shared" si="15"/>
        <v>0.57330000000000003</v>
      </c>
      <c r="Y93">
        <f t="shared" si="15"/>
        <v>0.57330000000000003</v>
      </c>
      <c r="Z93">
        <f t="shared" si="15"/>
        <v>0.57330000000000003</v>
      </c>
      <c r="AA93">
        <f t="shared" si="15"/>
        <v>0.57330000000000003</v>
      </c>
      <c r="AB93">
        <f t="shared" si="15"/>
        <v>0.57330000000000003</v>
      </c>
      <c r="AC93">
        <f t="shared" si="15"/>
        <v>0.57330000000000003</v>
      </c>
      <c r="AD93">
        <f t="shared" si="15"/>
        <v>0.57330000000000003</v>
      </c>
      <c r="AE93">
        <f t="shared" si="15"/>
        <v>0.57330000000000003</v>
      </c>
      <c r="AF93" s="1">
        <f t="shared" si="15"/>
        <v>0.57330000000000003</v>
      </c>
      <c r="AG93">
        <f t="shared" si="15"/>
        <v>0.57330000000000003</v>
      </c>
      <c r="AH93">
        <f t="shared" si="15"/>
        <v>0.57330000000000003</v>
      </c>
      <c r="AI93">
        <f t="shared" si="15"/>
        <v>0.57330000000000003</v>
      </c>
      <c r="AJ93">
        <f t="shared" si="15"/>
        <v>0.57330000000000003</v>
      </c>
      <c r="AK93">
        <f t="shared" si="15"/>
        <v>0.57330000000000003</v>
      </c>
      <c r="AL93">
        <f t="shared" si="16"/>
        <v>0.57330000000000003</v>
      </c>
    </row>
    <row r="94" spans="2:38" x14ac:dyDescent="0.2">
      <c r="B94" t="s">
        <v>45</v>
      </c>
      <c r="C94">
        <f t="shared" si="14"/>
        <v>0.57330000000000003</v>
      </c>
      <c r="D94">
        <f t="shared" si="14"/>
        <v>0.57330000000000003</v>
      </c>
      <c r="E94">
        <f t="shared" si="14"/>
        <v>0.57330000000000003</v>
      </c>
      <c r="F94">
        <f t="shared" si="14"/>
        <v>0.57330000000000003</v>
      </c>
      <c r="G94">
        <f t="shared" si="14"/>
        <v>0.57330000000000003</v>
      </c>
      <c r="H94">
        <f t="shared" si="14"/>
        <v>0.57330000000000003</v>
      </c>
      <c r="I94">
        <f t="shared" si="14"/>
        <v>0.57330000000000003</v>
      </c>
      <c r="J94">
        <f t="shared" si="14"/>
        <v>0.57330000000000003</v>
      </c>
      <c r="K94">
        <f t="shared" si="14"/>
        <v>0.57330000000000003</v>
      </c>
      <c r="L94">
        <f t="shared" si="14"/>
        <v>0.57330000000000003</v>
      </c>
      <c r="M94">
        <f t="shared" si="14"/>
        <v>0.57330000000000003</v>
      </c>
      <c r="N94">
        <f t="shared" si="14"/>
        <v>0.57330000000000003</v>
      </c>
      <c r="O94">
        <f t="shared" si="14"/>
        <v>0.57330000000000003</v>
      </c>
      <c r="P94">
        <f t="shared" si="14"/>
        <v>0.57330000000000003</v>
      </c>
      <c r="Q94">
        <f t="shared" si="14"/>
        <v>0.57330000000000003</v>
      </c>
      <c r="R94">
        <f t="shared" si="14"/>
        <v>0.57330000000000003</v>
      </c>
      <c r="U94" t="s">
        <v>45</v>
      </c>
      <c r="V94">
        <f t="shared" si="15"/>
        <v>0.57330000000000003</v>
      </c>
      <c r="W94">
        <f t="shared" si="15"/>
        <v>0.57330000000000003</v>
      </c>
      <c r="X94">
        <f t="shared" si="15"/>
        <v>0.57330000000000003</v>
      </c>
      <c r="Y94">
        <f t="shared" si="15"/>
        <v>0.57330000000000003</v>
      </c>
      <c r="Z94">
        <f t="shared" si="15"/>
        <v>0.57330000000000003</v>
      </c>
      <c r="AA94">
        <f t="shared" si="15"/>
        <v>0.57330000000000003</v>
      </c>
      <c r="AB94">
        <f t="shared" si="15"/>
        <v>0.57330000000000003</v>
      </c>
      <c r="AC94">
        <f t="shared" si="15"/>
        <v>0.57330000000000003</v>
      </c>
      <c r="AD94">
        <f t="shared" si="15"/>
        <v>0.57330000000000003</v>
      </c>
      <c r="AE94">
        <f t="shared" si="15"/>
        <v>0.57330000000000003</v>
      </c>
      <c r="AF94" s="1">
        <f t="shared" si="15"/>
        <v>0.57330000000000003</v>
      </c>
      <c r="AG94">
        <f t="shared" si="15"/>
        <v>0.57330000000000003</v>
      </c>
      <c r="AH94">
        <f t="shared" si="15"/>
        <v>0.57330000000000003</v>
      </c>
      <c r="AI94">
        <f t="shared" si="15"/>
        <v>0.57330000000000003</v>
      </c>
      <c r="AJ94">
        <f t="shared" si="15"/>
        <v>0.57330000000000003</v>
      </c>
      <c r="AK94">
        <f t="shared" si="15"/>
        <v>0.57330000000000003</v>
      </c>
      <c r="AL94">
        <f t="shared" si="16"/>
        <v>0.57330000000000003</v>
      </c>
    </row>
    <row r="95" spans="2:38" x14ac:dyDescent="0.2">
      <c r="B95" t="s">
        <v>46</v>
      </c>
      <c r="C95">
        <f t="shared" si="14"/>
        <v>0.57330000000000003</v>
      </c>
      <c r="D95">
        <f t="shared" si="14"/>
        <v>0.57330000000000003</v>
      </c>
      <c r="E95">
        <f t="shared" si="14"/>
        <v>0.57330000000000003</v>
      </c>
      <c r="F95">
        <f t="shared" si="14"/>
        <v>0.57330000000000003</v>
      </c>
      <c r="G95">
        <f t="shared" si="14"/>
        <v>0.57330000000000003</v>
      </c>
      <c r="H95">
        <f t="shared" si="14"/>
        <v>0.57330000000000003</v>
      </c>
      <c r="I95">
        <f t="shared" si="14"/>
        <v>0.57330000000000003</v>
      </c>
      <c r="J95">
        <f t="shared" si="14"/>
        <v>0.57330000000000003</v>
      </c>
      <c r="K95">
        <f t="shared" si="14"/>
        <v>0.57330000000000003</v>
      </c>
      <c r="L95">
        <f t="shared" si="14"/>
        <v>0.57330000000000003</v>
      </c>
      <c r="M95">
        <f t="shared" si="14"/>
        <v>0.57330000000000003</v>
      </c>
      <c r="N95">
        <f t="shared" si="14"/>
        <v>0.57330000000000003</v>
      </c>
      <c r="O95">
        <f t="shared" si="14"/>
        <v>0.57330000000000003</v>
      </c>
      <c r="P95">
        <f t="shared" si="14"/>
        <v>0.57330000000000003</v>
      </c>
      <c r="Q95">
        <f t="shared" si="14"/>
        <v>0.57330000000000003</v>
      </c>
      <c r="R95">
        <f t="shared" si="14"/>
        <v>0.57330000000000003</v>
      </c>
      <c r="U95" t="s">
        <v>46</v>
      </c>
      <c r="V95">
        <f t="shared" si="15"/>
        <v>0.57330000000000003</v>
      </c>
      <c r="W95">
        <f t="shared" si="15"/>
        <v>0.57330000000000003</v>
      </c>
      <c r="X95">
        <f t="shared" si="15"/>
        <v>0.57330000000000003</v>
      </c>
      <c r="Y95">
        <f t="shared" si="15"/>
        <v>0.57330000000000003</v>
      </c>
      <c r="Z95">
        <f t="shared" si="15"/>
        <v>0.57330000000000003</v>
      </c>
      <c r="AA95">
        <f t="shared" si="15"/>
        <v>0.57330000000000003</v>
      </c>
      <c r="AB95">
        <f t="shared" si="15"/>
        <v>0.57330000000000003</v>
      </c>
      <c r="AC95">
        <f t="shared" si="15"/>
        <v>0.57330000000000003</v>
      </c>
      <c r="AD95">
        <f t="shared" si="15"/>
        <v>0.57330000000000003</v>
      </c>
      <c r="AE95">
        <f t="shared" si="15"/>
        <v>0.57330000000000003</v>
      </c>
      <c r="AF95" s="1">
        <f t="shared" si="15"/>
        <v>0.57330000000000003</v>
      </c>
      <c r="AG95">
        <f t="shared" si="15"/>
        <v>0.57330000000000003</v>
      </c>
      <c r="AH95">
        <f t="shared" si="15"/>
        <v>0.57330000000000003</v>
      </c>
      <c r="AI95">
        <f t="shared" si="15"/>
        <v>0.57330000000000003</v>
      </c>
      <c r="AJ95">
        <f t="shared" si="15"/>
        <v>0.57330000000000003</v>
      </c>
      <c r="AK95">
        <f t="shared" si="15"/>
        <v>0.57330000000000003</v>
      </c>
      <c r="AL95">
        <f t="shared" si="16"/>
        <v>0.57330000000000003</v>
      </c>
    </row>
    <row r="96" spans="2:38" x14ac:dyDescent="0.2">
      <c r="B96" t="s">
        <v>47</v>
      </c>
      <c r="C96">
        <f t="shared" si="14"/>
        <v>0.57330000000000003</v>
      </c>
      <c r="D96">
        <f t="shared" si="14"/>
        <v>0.57330000000000003</v>
      </c>
      <c r="E96">
        <f t="shared" si="14"/>
        <v>0.57330000000000003</v>
      </c>
      <c r="F96">
        <f t="shared" si="14"/>
        <v>0.57330000000000003</v>
      </c>
      <c r="G96">
        <f t="shared" si="14"/>
        <v>0.57330000000000003</v>
      </c>
      <c r="H96">
        <f t="shared" si="14"/>
        <v>0.57330000000000003</v>
      </c>
      <c r="I96">
        <f t="shared" si="14"/>
        <v>0.57330000000000003</v>
      </c>
      <c r="J96">
        <f t="shared" si="14"/>
        <v>0.57330000000000003</v>
      </c>
      <c r="K96">
        <f t="shared" si="14"/>
        <v>0.57330000000000003</v>
      </c>
      <c r="L96">
        <f t="shared" si="14"/>
        <v>0.57330000000000003</v>
      </c>
      <c r="M96">
        <f t="shared" si="14"/>
        <v>0.57330000000000003</v>
      </c>
      <c r="N96">
        <f t="shared" si="14"/>
        <v>0.57330000000000003</v>
      </c>
      <c r="O96">
        <f t="shared" si="14"/>
        <v>0.57330000000000003</v>
      </c>
      <c r="P96">
        <f t="shared" si="14"/>
        <v>0.57330000000000003</v>
      </c>
      <c r="Q96">
        <f t="shared" si="14"/>
        <v>0.57330000000000003</v>
      </c>
      <c r="R96">
        <f t="shared" si="14"/>
        <v>0.57330000000000003</v>
      </c>
      <c r="U96" t="s">
        <v>47</v>
      </c>
      <c r="V96">
        <f t="shared" si="15"/>
        <v>0.57330000000000003</v>
      </c>
      <c r="W96">
        <f t="shared" si="15"/>
        <v>0.57330000000000003</v>
      </c>
      <c r="X96">
        <f t="shared" si="15"/>
        <v>0.57330000000000003</v>
      </c>
      <c r="Y96">
        <f t="shared" si="15"/>
        <v>0.57330000000000003</v>
      </c>
      <c r="Z96">
        <f t="shared" si="15"/>
        <v>0.57330000000000003</v>
      </c>
      <c r="AA96">
        <f t="shared" si="15"/>
        <v>0.57330000000000003</v>
      </c>
      <c r="AB96">
        <f t="shared" si="15"/>
        <v>0.57330000000000003</v>
      </c>
      <c r="AC96">
        <f t="shared" si="15"/>
        <v>0.57330000000000003</v>
      </c>
      <c r="AD96">
        <f t="shared" si="15"/>
        <v>0.57330000000000003</v>
      </c>
      <c r="AE96">
        <f t="shared" si="15"/>
        <v>0.57330000000000003</v>
      </c>
      <c r="AF96" s="1">
        <f t="shared" si="15"/>
        <v>0.57330000000000003</v>
      </c>
      <c r="AG96">
        <f t="shared" si="15"/>
        <v>0.57330000000000003</v>
      </c>
      <c r="AH96">
        <f t="shared" si="15"/>
        <v>0.57330000000000003</v>
      </c>
      <c r="AI96">
        <f t="shared" si="15"/>
        <v>0.57330000000000003</v>
      </c>
      <c r="AJ96">
        <f t="shared" si="15"/>
        <v>0.57330000000000003</v>
      </c>
      <c r="AK96">
        <f t="shared" si="15"/>
        <v>0.57330000000000003</v>
      </c>
      <c r="AL96">
        <f t="shared" si="16"/>
        <v>0.57330000000000003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f>0.88*0.82</f>
        <v>0.72159999999999991</v>
      </c>
      <c r="D99">
        <f t="shared" ref="D99:R114" si="17">0.88*0.82</f>
        <v>0.72159999999999991</v>
      </c>
      <c r="E99">
        <f t="shared" si="17"/>
        <v>0.72159999999999991</v>
      </c>
      <c r="F99">
        <f t="shared" si="17"/>
        <v>0.72159999999999991</v>
      </c>
      <c r="G99">
        <f t="shared" si="17"/>
        <v>0.72159999999999991</v>
      </c>
      <c r="H99">
        <f t="shared" si="17"/>
        <v>0.72159999999999991</v>
      </c>
      <c r="I99">
        <f t="shared" si="17"/>
        <v>0.72159999999999991</v>
      </c>
      <c r="J99">
        <f t="shared" si="17"/>
        <v>0.72159999999999991</v>
      </c>
      <c r="K99">
        <f t="shared" si="17"/>
        <v>0.72159999999999991</v>
      </c>
      <c r="L99">
        <f t="shared" si="17"/>
        <v>0.72159999999999991</v>
      </c>
      <c r="M99">
        <f t="shared" si="17"/>
        <v>0.72159999999999991</v>
      </c>
      <c r="N99">
        <f t="shared" si="17"/>
        <v>0.72159999999999991</v>
      </c>
      <c r="O99">
        <f t="shared" si="17"/>
        <v>0.72159999999999991</v>
      </c>
      <c r="P99">
        <f t="shared" si="17"/>
        <v>0.72159999999999991</v>
      </c>
      <c r="Q99">
        <f t="shared" si="17"/>
        <v>0.72159999999999991</v>
      </c>
      <c r="R99">
        <f t="shared" si="17"/>
        <v>0.72159999999999991</v>
      </c>
      <c r="U99" t="s">
        <v>18</v>
      </c>
      <c r="V99">
        <f>0.88*0.82</f>
        <v>0.72159999999999991</v>
      </c>
      <c r="W99">
        <f t="shared" ref="W99:AL114" si="18">0.88*0.82</f>
        <v>0.72159999999999991</v>
      </c>
      <c r="X99">
        <f t="shared" si="18"/>
        <v>0.72159999999999991</v>
      </c>
      <c r="Y99">
        <f t="shared" si="18"/>
        <v>0.72159999999999991</v>
      </c>
      <c r="Z99">
        <f t="shared" si="18"/>
        <v>0.72159999999999991</v>
      </c>
      <c r="AA99">
        <f t="shared" si="18"/>
        <v>0.72159999999999991</v>
      </c>
      <c r="AB99">
        <f t="shared" si="18"/>
        <v>0.72159999999999991</v>
      </c>
      <c r="AC99">
        <f t="shared" si="18"/>
        <v>0.72159999999999991</v>
      </c>
      <c r="AD99">
        <f t="shared" si="18"/>
        <v>0.72159999999999991</v>
      </c>
      <c r="AE99">
        <f t="shared" si="18"/>
        <v>0.72159999999999991</v>
      </c>
      <c r="AF99" s="1">
        <f t="shared" si="18"/>
        <v>0.72159999999999991</v>
      </c>
      <c r="AG99">
        <f t="shared" si="18"/>
        <v>0.72159999999999991</v>
      </c>
      <c r="AH99">
        <f t="shared" si="18"/>
        <v>0.72159999999999991</v>
      </c>
      <c r="AI99">
        <f t="shared" si="18"/>
        <v>0.72159999999999991</v>
      </c>
      <c r="AJ99">
        <f t="shared" si="18"/>
        <v>0.72159999999999991</v>
      </c>
      <c r="AK99">
        <f t="shared" si="18"/>
        <v>0.72159999999999991</v>
      </c>
      <c r="AL99">
        <f t="shared" si="18"/>
        <v>0.72159999999999991</v>
      </c>
    </row>
    <row r="100" spans="1:38" x14ac:dyDescent="0.2">
      <c r="B100" t="s">
        <v>19</v>
      </c>
      <c r="C100">
        <f t="shared" ref="C100:R128" si="19">0.88*0.82</f>
        <v>0.72159999999999991</v>
      </c>
      <c r="D100">
        <f t="shared" si="17"/>
        <v>0.72159999999999991</v>
      </c>
      <c r="E100">
        <f t="shared" si="17"/>
        <v>0.72159999999999991</v>
      </c>
      <c r="F100">
        <f t="shared" si="17"/>
        <v>0.72159999999999991</v>
      </c>
      <c r="G100">
        <f t="shared" si="17"/>
        <v>0.72159999999999991</v>
      </c>
      <c r="H100">
        <f t="shared" si="17"/>
        <v>0.72159999999999991</v>
      </c>
      <c r="I100">
        <f t="shared" si="17"/>
        <v>0.72159999999999991</v>
      </c>
      <c r="J100">
        <f t="shared" si="17"/>
        <v>0.72159999999999991</v>
      </c>
      <c r="K100">
        <f t="shared" si="17"/>
        <v>0.72159999999999991</v>
      </c>
      <c r="L100">
        <f t="shared" si="17"/>
        <v>0.72159999999999991</v>
      </c>
      <c r="M100">
        <f t="shared" si="17"/>
        <v>0.72159999999999991</v>
      </c>
      <c r="N100">
        <f t="shared" si="17"/>
        <v>0.72159999999999991</v>
      </c>
      <c r="O100">
        <f t="shared" si="17"/>
        <v>0.72159999999999991</v>
      </c>
      <c r="P100">
        <f t="shared" si="17"/>
        <v>0.72159999999999991</v>
      </c>
      <c r="Q100">
        <f t="shared" si="17"/>
        <v>0.72159999999999991</v>
      </c>
      <c r="R100">
        <f t="shared" si="17"/>
        <v>0.72159999999999991</v>
      </c>
      <c r="U100" t="s">
        <v>19</v>
      </c>
      <c r="V100">
        <f t="shared" ref="V100:AK128" si="20">0.88*0.82</f>
        <v>0.72159999999999991</v>
      </c>
      <c r="W100">
        <f t="shared" si="18"/>
        <v>0.72159999999999991</v>
      </c>
      <c r="X100">
        <f t="shared" si="18"/>
        <v>0.72159999999999991</v>
      </c>
      <c r="Y100">
        <f t="shared" si="18"/>
        <v>0.72159999999999991</v>
      </c>
      <c r="Z100">
        <f t="shared" si="18"/>
        <v>0.72159999999999991</v>
      </c>
      <c r="AA100">
        <f t="shared" si="18"/>
        <v>0.72159999999999991</v>
      </c>
      <c r="AB100">
        <f t="shared" si="18"/>
        <v>0.72159999999999991</v>
      </c>
      <c r="AC100">
        <f t="shared" si="18"/>
        <v>0.72159999999999991</v>
      </c>
      <c r="AD100">
        <f t="shared" si="18"/>
        <v>0.72159999999999991</v>
      </c>
      <c r="AE100">
        <f t="shared" si="18"/>
        <v>0.72159999999999991</v>
      </c>
      <c r="AF100" s="1">
        <f t="shared" si="18"/>
        <v>0.72159999999999991</v>
      </c>
      <c r="AG100">
        <f t="shared" si="18"/>
        <v>0.72159999999999991</v>
      </c>
      <c r="AH100">
        <f t="shared" si="18"/>
        <v>0.72159999999999991</v>
      </c>
      <c r="AI100">
        <f t="shared" si="18"/>
        <v>0.72159999999999991</v>
      </c>
      <c r="AJ100">
        <f t="shared" si="18"/>
        <v>0.72159999999999991</v>
      </c>
      <c r="AK100">
        <f t="shared" si="18"/>
        <v>0.72159999999999991</v>
      </c>
      <c r="AL100">
        <f t="shared" si="18"/>
        <v>0.72159999999999991</v>
      </c>
    </row>
    <row r="101" spans="1:38" x14ac:dyDescent="0.2">
      <c r="B101" t="s">
        <v>20</v>
      </c>
      <c r="C101">
        <f t="shared" si="19"/>
        <v>0.72159999999999991</v>
      </c>
      <c r="D101">
        <f t="shared" si="17"/>
        <v>0.72159999999999991</v>
      </c>
      <c r="E101">
        <f t="shared" si="17"/>
        <v>0.72159999999999991</v>
      </c>
      <c r="F101">
        <f t="shared" si="17"/>
        <v>0.72159999999999991</v>
      </c>
      <c r="G101">
        <f t="shared" si="17"/>
        <v>0.72159999999999991</v>
      </c>
      <c r="H101">
        <f t="shared" si="17"/>
        <v>0.72159999999999991</v>
      </c>
      <c r="I101">
        <f t="shared" si="17"/>
        <v>0.72159999999999991</v>
      </c>
      <c r="J101">
        <f t="shared" si="17"/>
        <v>0.72159999999999991</v>
      </c>
      <c r="K101">
        <f t="shared" si="17"/>
        <v>0.72159999999999991</v>
      </c>
      <c r="L101">
        <f t="shared" si="17"/>
        <v>0.72159999999999991</v>
      </c>
      <c r="M101">
        <f t="shared" si="17"/>
        <v>0.72159999999999991</v>
      </c>
      <c r="N101">
        <f t="shared" si="17"/>
        <v>0.72159999999999991</v>
      </c>
      <c r="O101">
        <f t="shared" si="17"/>
        <v>0.72159999999999991</v>
      </c>
      <c r="P101">
        <f t="shared" si="17"/>
        <v>0.72159999999999991</v>
      </c>
      <c r="Q101">
        <f t="shared" si="17"/>
        <v>0.72159999999999991</v>
      </c>
      <c r="R101">
        <f t="shared" si="17"/>
        <v>0.72159999999999991</v>
      </c>
      <c r="U101" t="s">
        <v>20</v>
      </c>
      <c r="V101">
        <f t="shared" si="20"/>
        <v>0.72159999999999991</v>
      </c>
      <c r="W101">
        <f t="shared" si="18"/>
        <v>0.72159999999999991</v>
      </c>
      <c r="X101">
        <f t="shared" si="18"/>
        <v>0.72159999999999991</v>
      </c>
      <c r="Y101">
        <f t="shared" si="18"/>
        <v>0.72159999999999991</v>
      </c>
      <c r="Z101">
        <f t="shared" si="18"/>
        <v>0.72159999999999991</v>
      </c>
      <c r="AA101">
        <f t="shared" si="18"/>
        <v>0.72159999999999991</v>
      </c>
      <c r="AB101">
        <f t="shared" si="18"/>
        <v>0.72159999999999991</v>
      </c>
      <c r="AC101">
        <f t="shared" si="18"/>
        <v>0.72159999999999991</v>
      </c>
      <c r="AD101">
        <f t="shared" si="18"/>
        <v>0.72159999999999991</v>
      </c>
      <c r="AE101">
        <f t="shared" si="18"/>
        <v>0.72159999999999991</v>
      </c>
      <c r="AF101" s="1">
        <f t="shared" si="18"/>
        <v>0.72159999999999991</v>
      </c>
      <c r="AG101">
        <f t="shared" si="18"/>
        <v>0.72159999999999991</v>
      </c>
      <c r="AH101">
        <f t="shared" si="18"/>
        <v>0.72159999999999991</v>
      </c>
      <c r="AI101">
        <f t="shared" si="18"/>
        <v>0.72159999999999991</v>
      </c>
      <c r="AJ101">
        <f t="shared" si="18"/>
        <v>0.72159999999999991</v>
      </c>
      <c r="AK101">
        <f t="shared" si="18"/>
        <v>0.72159999999999991</v>
      </c>
      <c r="AL101">
        <f t="shared" si="18"/>
        <v>0.72159999999999991</v>
      </c>
    </row>
    <row r="102" spans="1:38" x14ac:dyDescent="0.2">
      <c r="B102" t="s">
        <v>21</v>
      </c>
      <c r="C102">
        <f t="shared" si="19"/>
        <v>0.72159999999999991</v>
      </c>
      <c r="D102">
        <f t="shared" si="17"/>
        <v>0.72159999999999991</v>
      </c>
      <c r="E102">
        <f t="shared" si="17"/>
        <v>0.72159999999999991</v>
      </c>
      <c r="F102">
        <f t="shared" si="17"/>
        <v>0.72159999999999991</v>
      </c>
      <c r="G102">
        <f t="shared" si="17"/>
        <v>0.72159999999999991</v>
      </c>
      <c r="H102">
        <f t="shared" si="17"/>
        <v>0.72159999999999991</v>
      </c>
      <c r="I102">
        <f t="shared" si="17"/>
        <v>0.72159999999999991</v>
      </c>
      <c r="J102">
        <f t="shared" si="17"/>
        <v>0.72159999999999991</v>
      </c>
      <c r="K102">
        <f t="shared" si="17"/>
        <v>0.72159999999999991</v>
      </c>
      <c r="L102">
        <f t="shared" si="17"/>
        <v>0.72159999999999991</v>
      </c>
      <c r="M102">
        <f t="shared" si="17"/>
        <v>0.72159999999999991</v>
      </c>
      <c r="N102">
        <f t="shared" si="17"/>
        <v>0.72159999999999991</v>
      </c>
      <c r="O102">
        <f t="shared" si="17"/>
        <v>0.72159999999999991</v>
      </c>
      <c r="P102">
        <f t="shared" si="17"/>
        <v>0.72159999999999991</v>
      </c>
      <c r="Q102">
        <f t="shared" si="17"/>
        <v>0.72159999999999991</v>
      </c>
      <c r="R102">
        <f t="shared" si="17"/>
        <v>0.72159999999999991</v>
      </c>
      <c r="U102" t="s">
        <v>21</v>
      </c>
      <c r="V102">
        <f t="shared" si="20"/>
        <v>0.72159999999999991</v>
      </c>
      <c r="W102">
        <f t="shared" si="18"/>
        <v>0.72159999999999991</v>
      </c>
      <c r="X102">
        <f t="shared" si="18"/>
        <v>0.72159999999999991</v>
      </c>
      <c r="Y102">
        <f t="shared" si="18"/>
        <v>0.72159999999999991</v>
      </c>
      <c r="Z102">
        <f t="shared" si="18"/>
        <v>0.72159999999999991</v>
      </c>
      <c r="AA102">
        <f t="shared" si="18"/>
        <v>0.72159999999999991</v>
      </c>
      <c r="AB102">
        <f t="shared" si="18"/>
        <v>0.72159999999999991</v>
      </c>
      <c r="AC102">
        <f t="shared" si="18"/>
        <v>0.72159999999999991</v>
      </c>
      <c r="AD102">
        <f t="shared" si="18"/>
        <v>0.72159999999999991</v>
      </c>
      <c r="AE102">
        <f t="shared" si="18"/>
        <v>0.72159999999999991</v>
      </c>
      <c r="AF102" s="1">
        <f t="shared" si="18"/>
        <v>0.72159999999999991</v>
      </c>
      <c r="AG102">
        <f t="shared" si="18"/>
        <v>0.72159999999999991</v>
      </c>
      <c r="AH102">
        <f t="shared" si="18"/>
        <v>0.72159999999999991</v>
      </c>
      <c r="AI102">
        <f t="shared" si="18"/>
        <v>0.72159999999999991</v>
      </c>
      <c r="AJ102">
        <f t="shared" si="18"/>
        <v>0.72159999999999991</v>
      </c>
      <c r="AK102">
        <f t="shared" si="18"/>
        <v>0.72159999999999991</v>
      </c>
      <c r="AL102">
        <f t="shared" si="18"/>
        <v>0.72159999999999991</v>
      </c>
    </row>
    <row r="103" spans="1:38" x14ac:dyDescent="0.2">
      <c r="B103" t="s">
        <v>22</v>
      </c>
      <c r="C103">
        <f t="shared" si="19"/>
        <v>0.72159999999999991</v>
      </c>
      <c r="D103">
        <f t="shared" si="17"/>
        <v>0.72159999999999991</v>
      </c>
      <c r="E103">
        <f t="shared" si="17"/>
        <v>0.72159999999999991</v>
      </c>
      <c r="F103">
        <f t="shared" si="17"/>
        <v>0.72159999999999991</v>
      </c>
      <c r="G103">
        <f t="shared" si="17"/>
        <v>0.72159999999999991</v>
      </c>
      <c r="H103">
        <f t="shared" si="17"/>
        <v>0.72159999999999991</v>
      </c>
      <c r="I103">
        <f t="shared" si="17"/>
        <v>0.72159999999999991</v>
      </c>
      <c r="J103">
        <f t="shared" si="17"/>
        <v>0.72159999999999991</v>
      </c>
      <c r="K103">
        <f t="shared" si="17"/>
        <v>0.72159999999999991</v>
      </c>
      <c r="L103">
        <f t="shared" si="17"/>
        <v>0.72159999999999991</v>
      </c>
      <c r="M103">
        <f t="shared" si="17"/>
        <v>0.72159999999999991</v>
      </c>
      <c r="N103">
        <f t="shared" si="17"/>
        <v>0.72159999999999991</v>
      </c>
      <c r="O103">
        <f t="shared" si="17"/>
        <v>0.72159999999999991</v>
      </c>
      <c r="P103">
        <f t="shared" si="17"/>
        <v>0.72159999999999991</v>
      </c>
      <c r="Q103">
        <f t="shared" si="17"/>
        <v>0.72159999999999991</v>
      </c>
      <c r="R103">
        <f t="shared" si="17"/>
        <v>0.72159999999999991</v>
      </c>
      <c r="U103" t="s">
        <v>22</v>
      </c>
      <c r="V103">
        <f t="shared" si="20"/>
        <v>0.72159999999999991</v>
      </c>
      <c r="W103">
        <f t="shared" si="18"/>
        <v>0.72159999999999991</v>
      </c>
      <c r="X103">
        <f t="shared" si="18"/>
        <v>0.72159999999999991</v>
      </c>
      <c r="Y103">
        <f t="shared" si="18"/>
        <v>0.72159999999999991</v>
      </c>
      <c r="Z103">
        <f t="shared" si="18"/>
        <v>0.72159999999999991</v>
      </c>
      <c r="AA103">
        <f t="shared" si="18"/>
        <v>0.72159999999999991</v>
      </c>
      <c r="AB103">
        <f t="shared" si="18"/>
        <v>0.72159999999999991</v>
      </c>
      <c r="AC103">
        <f t="shared" si="18"/>
        <v>0.72159999999999991</v>
      </c>
      <c r="AD103">
        <f t="shared" si="18"/>
        <v>0.72159999999999991</v>
      </c>
      <c r="AE103">
        <f t="shared" si="18"/>
        <v>0.72159999999999991</v>
      </c>
      <c r="AF103" s="1">
        <f t="shared" si="18"/>
        <v>0.72159999999999991</v>
      </c>
      <c r="AG103">
        <f t="shared" si="18"/>
        <v>0.72159999999999991</v>
      </c>
      <c r="AH103">
        <f t="shared" si="18"/>
        <v>0.72159999999999991</v>
      </c>
      <c r="AI103">
        <f t="shared" si="18"/>
        <v>0.72159999999999991</v>
      </c>
      <c r="AJ103">
        <f t="shared" si="18"/>
        <v>0.72159999999999991</v>
      </c>
      <c r="AK103">
        <f t="shared" si="18"/>
        <v>0.72159999999999991</v>
      </c>
      <c r="AL103">
        <f t="shared" si="18"/>
        <v>0.72159999999999991</v>
      </c>
    </row>
    <row r="104" spans="1:38" x14ac:dyDescent="0.2">
      <c r="B104" t="s">
        <v>23</v>
      </c>
      <c r="C104">
        <f t="shared" si="19"/>
        <v>0.72159999999999991</v>
      </c>
      <c r="D104">
        <f t="shared" si="17"/>
        <v>0.72159999999999991</v>
      </c>
      <c r="E104">
        <f t="shared" si="17"/>
        <v>0.72159999999999991</v>
      </c>
      <c r="F104">
        <f t="shared" si="17"/>
        <v>0.72159999999999991</v>
      </c>
      <c r="G104">
        <f t="shared" si="17"/>
        <v>0.72159999999999991</v>
      </c>
      <c r="H104">
        <f t="shared" si="17"/>
        <v>0.72159999999999991</v>
      </c>
      <c r="I104">
        <f t="shared" si="17"/>
        <v>0.72159999999999991</v>
      </c>
      <c r="J104">
        <f t="shared" si="17"/>
        <v>0.72159999999999991</v>
      </c>
      <c r="K104">
        <f t="shared" si="17"/>
        <v>0.72159999999999991</v>
      </c>
      <c r="L104">
        <f t="shared" si="17"/>
        <v>0.72159999999999991</v>
      </c>
      <c r="M104">
        <f t="shared" si="17"/>
        <v>0.72159999999999991</v>
      </c>
      <c r="N104">
        <f t="shared" si="17"/>
        <v>0.72159999999999991</v>
      </c>
      <c r="O104">
        <f t="shared" si="17"/>
        <v>0.72159999999999991</v>
      </c>
      <c r="P104">
        <f t="shared" si="17"/>
        <v>0.72159999999999991</v>
      </c>
      <c r="Q104">
        <f t="shared" si="17"/>
        <v>0.72159999999999991</v>
      </c>
      <c r="R104">
        <f t="shared" si="17"/>
        <v>0.72159999999999991</v>
      </c>
      <c r="U104" t="s">
        <v>23</v>
      </c>
      <c r="V104">
        <f t="shared" si="20"/>
        <v>0.72159999999999991</v>
      </c>
      <c r="W104">
        <f t="shared" si="18"/>
        <v>0.72159999999999991</v>
      </c>
      <c r="X104">
        <f t="shared" si="18"/>
        <v>0.72159999999999991</v>
      </c>
      <c r="Y104">
        <f t="shared" si="18"/>
        <v>0.72159999999999991</v>
      </c>
      <c r="Z104">
        <f t="shared" si="18"/>
        <v>0.72159999999999991</v>
      </c>
      <c r="AA104">
        <f t="shared" si="18"/>
        <v>0.72159999999999991</v>
      </c>
      <c r="AB104">
        <f t="shared" si="18"/>
        <v>0.72159999999999991</v>
      </c>
      <c r="AC104">
        <f t="shared" si="18"/>
        <v>0.72159999999999991</v>
      </c>
      <c r="AD104">
        <f t="shared" si="18"/>
        <v>0.72159999999999991</v>
      </c>
      <c r="AE104">
        <f t="shared" si="18"/>
        <v>0.72159999999999991</v>
      </c>
      <c r="AF104" s="1">
        <f t="shared" si="18"/>
        <v>0.72159999999999991</v>
      </c>
      <c r="AG104">
        <f t="shared" si="18"/>
        <v>0.72159999999999991</v>
      </c>
      <c r="AH104">
        <f t="shared" si="18"/>
        <v>0.72159999999999991</v>
      </c>
      <c r="AI104">
        <f t="shared" si="18"/>
        <v>0.72159999999999991</v>
      </c>
      <c r="AJ104">
        <f t="shared" si="18"/>
        <v>0.72159999999999991</v>
      </c>
      <c r="AK104">
        <f t="shared" si="18"/>
        <v>0.72159999999999991</v>
      </c>
      <c r="AL104">
        <f t="shared" si="18"/>
        <v>0.72159999999999991</v>
      </c>
    </row>
    <row r="105" spans="1:38" x14ac:dyDescent="0.2">
      <c r="B105" t="s">
        <v>24</v>
      </c>
      <c r="C105">
        <f t="shared" si="19"/>
        <v>0.72159999999999991</v>
      </c>
      <c r="D105">
        <f t="shared" si="17"/>
        <v>0.72159999999999991</v>
      </c>
      <c r="E105">
        <f t="shared" si="17"/>
        <v>0.72159999999999991</v>
      </c>
      <c r="F105">
        <f t="shared" si="17"/>
        <v>0.72159999999999991</v>
      </c>
      <c r="G105">
        <f t="shared" si="17"/>
        <v>0.72159999999999991</v>
      </c>
      <c r="H105">
        <f t="shared" si="17"/>
        <v>0.72159999999999991</v>
      </c>
      <c r="I105">
        <f t="shared" si="17"/>
        <v>0.72159999999999991</v>
      </c>
      <c r="J105">
        <f t="shared" si="17"/>
        <v>0.72159999999999991</v>
      </c>
      <c r="K105">
        <f t="shared" si="17"/>
        <v>0.72159999999999991</v>
      </c>
      <c r="L105">
        <f t="shared" si="17"/>
        <v>0.72159999999999991</v>
      </c>
      <c r="M105">
        <f t="shared" si="17"/>
        <v>0.72159999999999991</v>
      </c>
      <c r="N105">
        <f t="shared" si="17"/>
        <v>0.72159999999999991</v>
      </c>
      <c r="O105">
        <f t="shared" si="17"/>
        <v>0.72159999999999991</v>
      </c>
      <c r="P105">
        <f t="shared" si="17"/>
        <v>0.72159999999999991</v>
      </c>
      <c r="Q105">
        <f t="shared" si="17"/>
        <v>0.72159999999999991</v>
      </c>
      <c r="R105">
        <f t="shared" si="17"/>
        <v>0.72159999999999991</v>
      </c>
      <c r="U105" t="s">
        <v>24</v>
      </c>
      <c r="V105">
        <f t="shared" si="20"/>
        <v>0.72159999999999991</v>
      </c>
      <c r="W105">
        <f t="shared" si="18"/>
        <v>0.72159999999999991</v>
      </c>
      <c r="X105">
        <f t="shared" si="18"/>
        <v>0.72159999999999991</v>
      </c>
      <c r="Y105">
        <f t="shared" si="18"/>
        <v>0.72159999999999991</v>
      </c>
      <c r="Z105">
        <f t="shared" si="18"/>
        <v>0.72159999999999991</v>
      </c>
      <c r="AA105">
        <f t="shared" si="18"/>
        <v>0.72159999999999991</v>
      </c>
      <c r="AB105">
        <f t="shared" si="18"/>
        <v>0.72159999999999991</v>
      </c>
      <c r="AC105">
        <f t="shared" si="18"/>
        <v>0.72159999999999991</v>
      </c>
      <c r="AD105">
        <f t="shared" si="18"/>
        <v>0.72159999999999991</v>
      </c>
      <c r="AE105">
        <f t="shared" si="18"/>
        <v>0.72159999999999991</v>
      </c>
      <c r="AF105" s="1">
        <f t="shared" si="18"/>
        <v>0.72159999999999991</v>
      </c>
      <c r="AG105">
        <f t="shared" si="18"/>
        <v>0.72159999999999991</v>
      </c>
      <c r="AH105">
        <f t="shared" si="18"/>
        <v>0.72159999999999991</v>
      </c>
      <c r="AI105">
        <f t="shared" si="18"/>
        <v>0.72159999999999991</v>
      </c>
      <c r="AJ105">
        <f t="shared" si="18"/>
        <v>0.72159999999999991</v>
      </c>
      <c r="AK105">
        <f t="shared" si="18"/>
        <v>0.72159999999999991</v>
      </c>
      <c r="AL105">
        <f t="shared" si="18"/>
        <v>0.72159999999999991</v>
      </c>
    </row>
    <row r="106" spans="1:38" x14ac:dyDescent="0.2">
      <c r="B106" t="s">
        <v>25</v>
      </c>
      <c r="C106">
        <f t="shared" si="19"/>
        <v>0.72159999999999991</v>
      </c>
      <c r="D106">
        <f t="shared" si="17"/>
        <v>0.72159999999999991</v>
      </c>
      <c r="E106">
        <f t="shared" si="17"/>
        <v>0.72159999999999991</v>
      </c>
      <c r="F106">
        <f t="shared" si="17"/>
        <v>0.72159999999999991</v>
      </c>
      <c r="G106">
        <f t="shared" si="17"/>
        <v>0.72159999999999991</v>
      </c>
      <c r="H106">
        <f t="shared" si="17"/>
        <v>0.72159999999999991</v>
      </c>
      <c r="I106">
        <f t="shared" si="17"/>
        <v>0.72159999999999991</v>
      </c>
      <c r="J106">
        <f t="shared" si="17"/>
        <v>0.72159999999999991</v>
      </c>
      <c r="K106">
        <f t="shared" si="17"/>
        <v>0.72159999999999991</v>
      </c>
      <c r="L106">
        <f t="shared" si="17"/>
        <v>0.72159999999999991</v>
      </c>
      <c r="M106">
        <f t="shared" si="17"/>
        <v>0.72159999999999991</v>
      </c>
      <c r="N106">
        <f t="shared" si="17"/>
        <v>0.72159999999999991</v>
      </c>
      <c r="O106">
        <f t="shared" si="17"/>
        <v>0.72159999999999991</v>
      </c>
      <c r="P106">
        <f t="shared" si="17"/>
        <v>0.72159999999999991</v>
      </c>
      <c r="Q106">
        <f t="shared" si="17"/>
        <v>0.72159999999999991</v>
      </c>
      <c r="R106">
        <f t="shared" si="17"/>
        <v>0.72159999999999991</v>
      </c>
      <c r="U106" t="s">
        <v>25</v>
      </c>
      <c r="V106">
        <f t="shared" si="20"/>
        <v>0.72159999999999991</v>
      </c>
      <c r="W106">
        <f t="shared" si="18"/>
        <v>0.72159999999999991</v>
      </c>
      <c r="X106">
        <f t="shared" si="18"/>
        <v>0.72159999999999991</v>
      </c>
      <c r="Y106">
        <f t="shared" si="18"/>
        <v>0.72159999999999991</v>
      </c>
      <c r="Z106">
        <f t="shared" si="18"/>
        <v>0.72159999999999991</v>
      </c>
      <c r="AA106">
        <f t="shared" si="18"/>
        <v>0.72159999999999991</v>
      </c>
      <c r="AB106">
        <f t="shared" si="18"/>
        <v>0.72159999999999991</v>
      </c>
      <c r="AC106">
        <f t="shared" si="18"/>
        <v>0.72159999999999991</v>
      </c>
      <c r="AD106">
        <f t="shared" si="18"/>
        <v>0.72159999999999991</v>
      </c>
      <c r="AE106">
        <f t="shared" si="18"/>
        <v>0.72159999999999991</v>
      </c>
      <c r="AF106" s="1">
        <f t="shared" si="18"/>
        <v>0.72159999999999991</v>
      </c>
      <c r="AG106">
        <f t="shared" si="18"/>
        <v>0.72159999999999991</v>
      </c>
      <c r="AH106">
        <f t="shared" si="18"/>
        <v>0.72159999999999991</v>
      </c>
      <c r="AI106">
        <f t="shared" si="18"/>
        <v>0.72159999999999991</v>
      </c>
      <c r="AJ106">
        <f t="shared" si="18"/>
        <v>0.72159999999999991</v>
      </c>
      <c r="AK106">
        <f t="shared" si="18"/>
        <v>0.72159999999999991</v>
      </c>
      <c r="AL106">
        <f t="shared" si="18"/>
        <v>0.72159999999999991</v>
      </c>
    </row>
    <row r="107" spans="1:38" x14ac:dyDescent="0.2">
      <c r="B107" t="s">
        <v>26</v>
      </c>
      <c r="C107">
        <f t="shared" si="19"/>
        <v>0.72159999999999991</v>
      </c>
      <c r="D107">
        <f t="shared" si="17"/>
        <v>0.72159999999999991</v>
      </c>
      <c r="E107">
        <f t="shared" si="17"/>
        <v>0.72159999999999991</v>
      </c>
      <c r="F107">
        <f t="shared" si="17"/>
        <v>0.72159999999999991</v>
      </c>
      <c r="G107">
        <f t="shared" si="17"/>
        <v>0.72159999999999991</v>
      </c>
      <c r="H107">
        <f t="shared" si="17"/>
        <v>0.72159999999999991</v>
      </c>
      <c r="I107">
        <f t="shared" si="17"/>
        <v>0.72159999999999991</v>
      </c>
      <c r="J107">
        <f t="shared" si="17"/>
        <v>0.72159999999999991</v>
      </c>
      <c r="K107">
        <f t="shared" si="17"/>
        <v>0.72159999999999991</v>
      </c>
      <c r="L107">
        <f t="shared" si="17"/>
        <v>0.72159999999999991</v>
      </c>
      <c r="M107">
        <f t="shared" si="17"/>
        <v>0.72159999999999991</v>
      </c>
      <c r="N107">
        <f t="shared" si="17"/>
        <v>0.72159999999999991</v>
      </c>
      <c r="O107">
        <f t="shared" si="17"/>
        <v>0.72159999999999991</v>
      </c>
      <c r="P107">
        <f t="shared" si="17"/>
        <v>0.72159999999999991</v>
      </c>
      <c r="Q107">
        <f t="shared" si="17"/>
        <v>0.72159999999999991</v>
      </c>
      <c r="R107">
        <f t="shared" si="17"/>
        <v>0.72159999999999991</v>
      </c>
      <c r="U107" t="s">
        <v>26</v>
      </c>
      <c r="V107">
        <f t="shared" si="20"/>
        <v>0.72159999999999991</v>
      </c>
      <c r="W107">
        <f t="shared" si="18"/>
        <v>0.72159999999999991</v>
      </c>
      <c r="X107">
        <f t="shared" si="18"/>
        <v>0.72159999999999991</v>
      </c>
      <c r="Y107">
        <f t="shared" si="18"/>
        <v>0.72159999999999991</v>
      </c>
      <c r="Z107">
        <f t="shared" si="18"/>
        <v>0.72159999999999991</v>
      </c>
      <c r="AA107">
        <f t="shared" si="18"/>
        <v>0.72159999999999991</v>
      </c>
      <c r="AB107">
        <f t="shared" si="18"/>
        <v>0.72159999999999991</v>
      </c>
      <c r="AC107">
        <f t="shared" si="18"/>
        <v>0.72159999999999991</v>
      </c>
      <c r="AD107">
        <f t="shared" si="18"/>
        <v>0.72159999999999991</v>
      </c>
      <c r="AE107">
        <f t="shared" si="18"/>
        <v>0.72159999999999991</v>
      </c>
      <c r="AF107" s="1">
        <f t="shared" si="18"/>
        <v>0.72159999999999991</v>
      </c>
      <c r="AG107">
        <f t="shared" si="18"/>
        <v>0.72159999999999991</v>
      </c>
      <c r="AH107">
        <f t="shared" si="18"/>
        <v>0.72159999999999991</v>
      </c>
      <c r="AI107">
        <f t="shared" si="18"/>
        <v>0.72159999999999991</v>
      </c>
      <c r="AJ107">
        <f t="shared" si="18"/>
        <v>0.72159999999999991</v>
      </c>
      <c r="AK107">
        <f t="shared" si="18"/>
        <v>0.72159999999999991</v>
      </c>
      <c r="AL107">
        <f t="shared" si="18"/>
        <v>0.72159999999999991</v>
      </c>
    </row>
    <row r="108" spans="1:38" x14ac:dyDescent="0.2">
      <c r="B108" t="s">
        <v>27</v>
      </c>
      <c r="C108">
        <f t="shared" si="19"/>
        <v>0.72159999999999991</v>
      </c>
      <c r="D108">
        <f t="shared" si="17"/>
        <v>0.72159999999999991</v>
      </c>
      <c r="E108">
        <f t="shared" si="17"/>
        <v>0.72159999999999991</v>
      </c>
      <c r="F108">
        <f t="shared" si="17"/>
        <v>0.72159999999999991</v>
      </c>
      <c r="G108">
        <f t="shared" si="17"/>
        <v>0.72159999999999991</v>
      </c>
      <c r="H108">
        <f t="shared" si="17"/>
        <v>0.72159999999999991</v>
      </c>
      <c r="I108">
        <f t="shared" si="17"/>
        <v>0.72159999999999991</v>
      </c>
      <c r="J108">
        <f t="shared" si="17"/>
        <v>0.72159999999999991</v>
      </c>
      <c r="K108">
        <f t="shared" si="17"/>
        <v>0.72159999999999991</v>
      </c>
      <c r="L108">
        <f t="shared" si="17"/>
        <v>0.72159999999999991</v>
      </c>
      <c r="M108">
        <f t="shared" si="17"/>
        <v>0.72159999999999991</v>
      </c>
      <c r="N108">
        <f t="shared" si="17"/>
        <v>0.72159999999999991</v>
      </c>
      <c r="O108">
        <f t="shared" si="17"/>
        <v>0.72159999999999991</v>
      </c>
      <c r="P108">
        <f t="shared" si="17"/>
        <v>0.72159999999999991</v>
      </c>
      <c r="Q108">
        <f t="shared" si="17"/>
        <v>0.72159999999999991</v>
      </c>
      <c r="R108">
        <f t="shared" si="17"/>
        <v>0.72159999999999991</v>
      </c>
      <c r="U108" t="s">
        <v>27</v>
      </c>
      <c r="V108">
        <f t="shared" si="20"/>
        <v>0.72159999999999991</v>
      </c>
      <c r="W108">
        <f t="shared" si="18"/>
        <v>0.72159999999999991</v>
      </c>
      <c r="X108">
        <f t="shared" si="18"/>
        <v>0.72159999999999991</v>
      </c>
      <c r="Y108">
        <f t="shared" si="18"/>
        <v>0.72159999999999991</v>
      </c>
      <c r="Z108">
        <f t="shared" si="18"/>
        <v>0.72159999999999991</v>
      </c>
      <c r="AA108">
        <f t="shared" si="18"/>
        <v>0.72159999999999991</v>
      </c>
      <c r="AB108">
        <f t="shared" si="18"/>
        <v>0.72159999999999991</v>
      </c>
      <c r="AC108">
        <f t="shared" si="18"/>
        <v>0.72159999999999991</v>
      </c>
      <c r="AD108">
        <f t="shared" si="18"/>
        <v>0.72159999999999991</v>
      </c>
      <c r="AE108">
        <f t="shared" si="18"/>
        <v>0.72159999999999991</v>
      </c>
      <c r="AF108" s="1">
        <f t="shared" si="18"/>
        <v>0.72159999999999991</v>
      </c>
      <c r="AG108">
        <f t="shared" si="18"/>
        <v>0.72159999999999991</v>
      </c>
      <c r="AH108">
        <f t="shared" si="18"/>
        <v>0.72159999999999991</v>
      </c>
      <c r="AI108">
        <f t="shared" si="18"/>
        <v>0.72159999999999991</v>
      </c>
      <c r="AJ108">
        <f t="shared" si="18"/>
        <v>0.72159999999999991</v>
      </c>
      <c r="AK108">
        <f t="shared" si="18"/>
        <v>0.72159999999999991</v>
      </c>
      <c r="AL108">
        <f t="shared" si="18"/>
        <v>0.72159999999999991</v>
      </c>
    </row>
    <row r="109" spans="1:38" x14ac:dyDescent="0.2">
      <c r="B109" t="s">
        <v>28</v>
      </c>
      <c r="C109">
        <f t="shared" si="19"/>
        <v>0.72159999999999991</v>
      </c>
      <c r="D109">
        <f t="shared" si="17"/>
        <v>0.72159999999999991</v>
      </c>
      <c r="E109">
        <f t="shared" si="17"/>
        <v>0.72159999999999991</v>
      </c>
      <c r="F109">
        <f t="shared" si="17"/>
        <v>0.72159999999999991</v>
      </c>
      <c r="G109">
        <f t="shared" si="17"/>
        <v>0.72159999999999991</v>
      </c>
      <c r="H109">
        <f t="shared" si="17"/>
        <v>0.72159999999999991</v>
      </c>
      <c r="I109">
        <f t="shared" si="17"/>
        <v>0.72159999999999991</v>
      </c>
      <c r="J109">
        <f t="shared" si="17"/>
        <v>0.72159999999999991</v>
      </c>
      <c r="K109">
        <f t="shared" si="17"/>
        <v>0.72159999999999991</v>
      </c>
      <c r="L109">
        <f t="shared" si="17"/>
        <v>0.72159999999999991</v>
      </c>
      <c r="M109">
        <f t="shared" si="17"/>
        <v>0.72159999999999991</v>
      </c>
      <c r="N109">
        <f t="shared" si="17"/>
        <v>0.72159999999999991</v>
      </c>
      <c r="O109">
        <f t="shared" si="17"/>
        <v>0.72159999999999991</v>
      </c>
      <c r="P109">
        <f t="shared" si="17"/>
        <v>0.72159999999999991</v>
      </c>
      <c r="Q109">
        <f t="shared" si="17"/>
        <v>0.72159999999999991</v>
      </c>
      <c r="R109">
        <f t="shared" si="17"/>
        <v>0.72159999999999991</v>
      </c>
      <c r="U109" t="s">
        <v>28</v>
      </c>
      <c r="V109">
        <f t="shared" si="20"/>
        <v>0.72159999999999991</v>
      </c>
      <c r="W109">
        <f t="shared" si="18"/>
        <v>0.72159999999999991</v>
      </c>
      <c r="X109">
        <f t="shared" si="18"/>
        <v>0.72159999999999991</v>
      </c>
      <c r="Y109">
        <f t="shared" si="18"/>
        <v>0.72159999999999991</v>
      </c>
      <c r="Z109">
        <f t="shared" si="18"/>
        <v>0.72159999999999991</v>
      </c>
      <c r="AA109">
        <f t="shared" si="18"/>
        <v>0.72159999999999991</v>
      </c>
      <c r="AB109">
        <f t="shared" si="18"/>
        <v>0.72159999999999991</v>
      </c>
      <c r="AC109">
        <f t="shared" si="18"/>
        <v>0.72159999999999991</v>
      </c>
      <c r="AD109">
        <f t="shared" si="18"/>
        <v>0.72159999999999991</v>
      </c>
      <c r="AE109">
        <f t="shared" si="18"/>
        <v>0.72159999999999991</v>
      </c>
      <c r="AF109" s="1">
        <f t="shared" si="18"/>
        <v>0.72159999999999991</v>
      </c>
      <c r="AG109">
        <f t="shared" si="18"/>
        <v>0.72159999999999991</v>
      </c>
      <c r="AH109">
        <f t="shared" si="18"/>
        <v>0.72159999999999991</v>
      </c>
      <c r="AI109">
        <f t="shared" si="18"/>
        <v>0.72159999999999991</v>
      </c>
      <c r="AJ109">
        <f t="shared" si="18"/>
        <v>0.72159999999999991</v>
      </c>
      <c r="AK109">
        <f t="shared" si="18"/>
        <v>0.72159999999999991</v>
      </c>
      <c r="AL109">
        <f t="shared" si="18"/>
        <v>0.72159999999999991</v>
      </c>
    </row>
    <row r="110" spans="1:38" x14ac:dyDescent="0.2">
      <c r="B110" t="s">
        <v>29</v>
      </c>
      <c r="C110">
        <f t="shared" si="19"/>
        <v>0.72159999999999991</v>
      </c>
      <c r="D110">
        <f t="shared" si="17"/>
        <v>0.72159999999999991</v>
      </c>
      <c r="E110">
        <f t="shared" si="17"/>
        <v>0.72159999999999991</v>
      </c>
      <c r="F110">
        <f t="shared" si="17"/>
        <v>0.72159999999999991</v>
      </c>
      <c r="G110">
        <f t="shared" si="17"/>
        <v>0.72159999999999991</v>
      </c>
      <c r="H110">
        <f t="shared" si="17"/>
        <v>0.72159999999999991</v>
      </c>
      <c r="I110">
        <f t="shared" si="17"/>
        <v>0.72159999999999991</v>
      </c>
      <c r="J110">
        <f t="shared" si="17"/>
        <v>0.72159999999999991</v>
      </c>
      <c r="K110">
        <f t="shared" si="17"/>
        <v>0.72159999999999991</v>
      </c>
      <c r="L110">
        <f t="shared" si="17"/>
        <v>0.72159999999999991</v>
      </c>
      <c r="M110">
        <f t="shared" si="17"/>
        <v>0.72159999999999991</v>
      </c>
      <c r="N110">
        <f t="shared" si="17"/>
        <v>0.72159999999999991</v>
      </c>
      <c r="O110">
        <f t="shared" si="17"/>
        <v>0.72159999999999991</v>
      </c>
      <c r="P110">
        <f t="shared" si="17"/>
        <v>0.72159999999999991</v>
      </c>
      <c r="Q110">
        <f t="shared" si="17"/>
        <v>0.72159999999999991</v>
      </c>
      <c r="R110">
        <f t="shared" si="17"/>
        <v>0.72159999999999991</v>
      </c>
      <c r="U110" t="s">
        <v>29</v>
      </c>
      <c r="V110">
        <f t="shared" si="20"/>
        <v>0.72159999999999991</v>
      </c>
      <c r="W110">
        <f t="shared" si="18"/>
        <v>0.72159999999999991</v>
      </c>
      <c r="X110">
        <f t="shared" si="18"/>
        <v>0.72159999999999991</v>
      </c>
      <c r="Y110">
        <f t="shared" si="18"/>
        <v>0.72159999999999991</v>
      </c>
      <c r="Z110">
        <f t="shared" si="18"/>
        <v>0.72159999999999991</v>
      </c>
      <c r="AA110">
        <f t="shared" si="18"/>
        <v>0.72159999999999991</v>
      </c>
      <c r="AB110">
        <f t="shared" si="18"/>
        <v>0.72159999999999991</v>
      </c>
      <c r="AC110">
        <f t="shared" si="18"/>
        <v>0.72159999999999991</v>
      </c>
      <c r="AD110">
        <f t="shared" si="18"/>
        <v>0.72159999999999991</v>
      </c>
      <c r="AE110">
        <f t="shared" si="18"/>
        <v>0.72159999999999991</v>
      </c>
      <c r="AF110" s="1">
        <f t="shared" si="18"/>
        <v>0.72159999999999991</v>
      </c>
      <c r="AG110">
        <f t="shared" si="18"/>
        <v>0.72159999999999991</v>
      </c>
      <c r="AH110">
        <f t="shared" si="18"/>
        <v>0.72159999999999991</v>
      </c>
      <c r="AI110">
        <f t="shared" si="18"/>
        <v>0.72159999999999991</v>
      </c>
      <c r="AJ110">
        <f t="shared" si="18"/>
        <v>0.72159999999999991</v>
      </c>
      <c r="AK110">
        <f t="shared" si="18"/>
        <v>0.72159999999999991</v>
      </c>
      <c r="AL110">
        <f t="shared" si="18"/>
        <v>0.72159999999999991</v>
      </c>
    </row>
    <row r="111" spans="1:38" x14ac:dyDescent="0.2">
      <c r="B111" t="s">
        <v>30</v>
      </c>
      <c r="C111">
        <f t="shared" si="19"/>
        <v>0.72159999999999991</v>
      </c>
      <c r="D111">
        <f t="shared" si="17"/>
        <v>0.72159999999999991</v>
      </c>
      <c r="E111">
        <f t="shared" si="17"/>
        <v>0.72159999999999991</v>
      </c>
      <c r="F111">
        <f t="shared" si="17"/>
        <v>0.72159999999999991</v>
      </c>
      <c r="G111">
        <f t="shared" si="17"/>
        <v>0.72159999999999991</v>
      </c>
      <c r="H111">
        <f t="shared" si="17"/>
        <v>0.72159999999999991</v>
      </c>
      <c r="I111">
        <f t="shared" si="17"/>
        <v>0.72159999999999991</v>
      </c>
      <c r="J111">
        <f t="shared" si="17"/>
        <v>0.72159999999999991</v>
      </c>
      <c r="K111">
        <f t="shared" si="17"/>
        <v>0.72159999999999991</v>
      </c>
      <c r="L111">
        <f t="shared" si="17"/>
        <v>0.72159999999999991</v>
      </c>
      <c r="M111">
        <f t="shared" si="17"/>
        <v>0.72159999999999991</v>
      </c>
      <c r="N111">
        <f t="shared" si="17"/>
        <v>0.72159999999999991</v>
      </c>
      <c r="O111">
        <f t="shared" si="17"/>
        <v>0.72159999999999991</v>
      </c>
      <c r="P111">
        <f t="shared" si="17"/>
        <v>0.72159999999999991</v>
      </c>
      <c r="Q111">
        <f t="shared" si="17"/>
        <v>0.72159999999999991</v>
      </c>
      <c r="R111">
        <f t="shared" si="17"/>
        <v>0.72159999999999991</v>
      </c>
      <c r="U111" t="s">
        <v>30</v>
      </c>
      <c r="V111">
        <f t="shared" si="20"/>
        <v>0.72159999999999991</v>
      </c>
      <c r="W111">
        <f t="shared" si="18"/>
        <v>0.72159999999999991</v>
      </c>
      <c r="X111">
        <f t="shared" si="18"/>
        <v>0.72159999999999991</v>
      </c>
      <c r="Y111">
        <f t="shared" si="18"/>
        <v>0.72159999999999991</v>
      </c>
      <c r="Z111">
        <f t="shared" si="18"/>
        <v>0.72159999999999991</v>
      </c>
      <c r="AA111">
        <f t="shared" si="18"/>
        <v>0.72159999999999991</v>
      </c>
      <c r="AB111">
        <f t="shared" si="18"/>
        <v>0.72159999999999991</v>
      </c>
      <c r="AC111">
        <f t="shared" si="18"/>
        <v>0.72159999999999991</v>
      </c>
      <c r="AD111">
        <f t="shared" si="18"/>
        <v>0.72159999999999991</v>
      </c>
      <c r="AE111">
        <f t="shared" si="18"/>
        <v>0.72159999999999991</v>
      </c>
      <c r="AF111" s="1">
        <f t="shared" si="18"/>
        <v>0.72159999999999991</v>
      </c>
      <c r="AG111">
        <f t="shared" si="18"/>
        <v>0.72159999999999991</v>
      </c>
      <c r="AH111">
        <f t="shared" si="18"/>
        <v>0.72159999999999991</v>
      </c>
      <c r="AI111">
        <f t="shared" si="18"/>
        <v>0.72159999999999991</v>
      </c>
      <c r="AJ111">
        <f t="shared" si="18"/>
        <v>0.72159999999999991</v>
      </c>
      <c r="AK111">
        <f t="shared" si="18"/>
        <v>0.72159999999999991</v>
      </c>
      <c r="AL111">
        <f t="shared" si="18"/>
        <v>0.72159999999999991</v>
      </c>
    </row>
    <row r="112" spans="1:38" x14ac:dyDescent="0.2">
      <c r="B112" t="s">
        <v>31</v>
      </c>
      <c r="C112">
        <f t="shared" si="19"/>
        <v>0.72159999999999991</v>
      </c>
      <c r="D112">
        <f t="shared" si="17"/>
        <v>0.72159999999999991</v>
      </c>
      <c r="E112">
        <f t="shared" si="17"/>
        <v>0.72159999999999991</v>
      </c>
      <c r="F112">
        <f t="shared" si="17"/>
        <v>0.72159999999999991</v>
      </c>
      <c r="G112">
        <f t="shared" si="17"/>
        <v>0.72159999999999991</v>
      </c>
      <c r="H112">
        <f t="shared" si="17"/>
        <v>0.72159999999999991</v>
      </c>
      <c r="I112">
        <f t="shared" si="17"/>
        <v>0.72159999999999991</v>
      </c>
      <c r="J112">
        <f t="shared" si="17"/>
        <v>0.72159999999999991</v>
      </c>
      <c r="K112">
        <f t="shared" si="17"/>
        <v>0.72159999999999991</v>
      </c>
      <c r="L112">
        <f t="shared" si="17"/>
        <v>0.72159999999999991</v>
      </c>
      <c r="M112">
        <f t="shared" si="17"/>
        <v>0.72159999999999991</v>
      </c>
      <c r="N112">
        <f t="shared" si="17"/>
        <v>0.72159999999999991</v>
      </c>
      <c r="O112">
        <f t="shared" si="17"/>
        <v>0.72159999999999991</v>
      </c>
      <c r="P112">
        <f t="shared" si="17"/>
        <v>0.72159999999999991</v>
      </c>
      <c r="Q112">
        <f t="shared" si="17"/>
        <v>0.72159999999999991</v>
      </c>
      <c r="R112">
        <f t="shared" si="17"/>
        <v>0.72159999999999991</v>
      </c>
      <c r="U112" t="s">
        <v>31</v>
      </c>
      <c r="V112">
        <f t="shared" si="20"/>
        <v>0.72159999999999991</v>
      </c>
      <c r="W112">
        <f t="shared" si="18"/>
        <v>0.72159999999999991</v>
      </c>
      <c r="X112">
        <f t="shared" si="18"/>
        <v>0.72159999999999991</v>
      </c>
      <c r="Y112">
        <f t="shared" si="18"/>
        <v>0.72159999999999991</v>
      </c>
      <c r="Z112">
        <f t="shared" si="18"/>
        <v>0.72159999999999991</v>
      </c>
      <c r="AA112">
        <f t="shared" si="18"/>
        <v>0.72159999999999991</v>
      </c>
      <c r="AB112">
        <f t="shared" si="18"/>
        <v>0.72159999999999991</v>
      </c>
      <c r="AC112">
        <f t="shared" si="18"/>
        <v>0.72159999999999991</v>
      </c>
      <c r="AD112">
        <f t="shared" si="18"/>
        <v>0.72159999999999991</v>
      </c>
      <c r="AE112">
        <f t="shared" si="18"/>
        <v>0.72159999999999991</v>
      </c>
      <c r="AF112" s="1">
        <f t="shared" si="18"/>
        <v>0.72159999999999991</v>
      </c>
      <c r="AG112">
        <f t="shared" si="18"/>
        <v>0.72159999999999991</v>
      </c>
      <c r="AH112">
        <f t="shared" si="18"/>
        <v>0.72159999999999991</v>
      </c>
      <c r="AI112">
        <f t="shared" si="18"/>
        <v>0.72159999999999991</v>
      </c>
      <c r="AJ112">
        <f t="shared" si="18"/>
        <v>0.72159999999999991</v>
      </c>
      <c r="AK112">
        <f t="shared" si="18"/>
        <v>0.72159999999999991</v>
      </c>
      <c r="AL112">
        <f t="shared" si="18"/>
        <v>0.72159999999999991</v>
      </c>
    </row>
    <row r="113" spans="2:38" x14ac:dyDescent="0.2">
      <c r="B113" t="s">
        <v>32</v>
      </c>
      <c r="C113">
        <f t="shared" si="19"/>
        <v>0.72159999999999991</v>
      </c>
      <c r="D113">
        <f t="shared" si="17"/>
        <v>0.72159999999999991</v>
      </c>
      <c r="E113">
        <f t="shared" si="17"/>
        <v>0.72159999999999991</v>
      </c>
      <c r="F113">
        <f t="shared" si="17"/>
        <v>0.72159999999999991</v>
      </c>
      <c r="G113">
        <f t="shared" si="17"/>
        <v>0.72159999999999991</v>
      </c>
      <c r="H113">
        <f t="shared" si="17"/>
        <v>0.72159999999999991</v>
      </c>
      <c r="I113">
        <f t="shared" si="17"/>
        <v>0.72159999999999991</v>
      </c>
      <c r="J113">
        <f t="shared" si="17"/>
        <v>0.72159999999999991</v>
      </c>
      <c r="K113">
        <f t="shared" si="17"/>
        <v>0.72159999999999991</v>
      </c>
      <c r="L113">
        <f t="shared" si="17"/>
        <v>0.72159999999999991</v>
      </c>
      <c r="M113">
        <f t="shared" si="17"/>
        <v>0.72159999999999991</v>
      </c>
      <c r="N113">
        <f t="shared" si="17"/>
        <v>0.72159999999999991</v>
      </c>
      <c r="O113">
        <f t="shared" si="17"/>
        <v>0.72159999999999991</v>
      </c>
      <c r="P113">
        <f t="shared" si="17"/>
        <v>0.72159999999999991</v>
      </c>
      <c r="Q113">
        <f t="shared" si="17"/>
        <v>0.72159999999999991</v>
      </c>
      <c r="R113">
        <f t="shared" si="17"/>
        <v>0.72159999999999991</v>
      </c>
      <c r="U113" t="s">
        <v>32</v>
      </c>
      <c r="V113">
        <f t="shared" si="20"/>
        <v>0.72159999999999991</v>
      </c>
      <c r="W113">
        <f t="shared" si="18"/>
        <v>0.72159999999999991</v>
      </c>
      <c r="X113">
        <f t="shared" si="18"/>
        <v>0.72159999999999991</v>
      </c>
      <c r="Y113">
        <f t="shared" si="18"/>
        <v>0.72159999999999991</v>
      </c>
      <c r="Z113">
        <f t="shared" si="18"/>
        <v>0.72159999999999991</v>
      </c>
      <c r="AA113">
        <f t="shared" si="18"/>
        <v>0.72159999999999991</v>
      </c>
      <c r="AB113">
        <f t="shared" si="18"/>
        <v>0.72159999999999991</v>
      </c>
      <c r="AC113">
        <f t="shared" si="18"/>
        <v>0.72159999999999991</v>
      </c>
      <c r="AD113">
        <f t="shared" si="18"/>
        <v>0.72159999999999991</v>
      </c>
      <c r="AE113">
        <f t="shared" si="18"/>
        <v>0.72159999999999991</v>
      </c>
      <c r="AF113" s="1">
        <f t="shared" si="18"/>
        <v>0.72159999999999991</v>
      </c>
      <c r="AG113">
        <f t="shared" si="18"/>
        <v>0.72159999999999991</v>
      </c>
      <c r="AH113">
        <f t="shared" si="18"/>
        <v>0.72159999999999991</v>
      </c>
      <c r="AI113">
        <f t="shared" si="18"/>
        <v>0.72159999999999991</v>
      </c>
      <c r="AJ113">
        <f t="shared" si="18"/>
        <v>0.72159999999999991</v>
      </c>
      <c r="AK113">
        <f t="shared" si="18"/>
        <v>0.72159999999999991</v>
      </c>
      <c r="AL113">
        <f t="shared" si="18"/>
        <v>0.72159999999999991</v>
      </c>
    </row>
    <row r="114" spans="2:38" x14ac:dyDescent="0.2">
      <c r="B114" t="s">
        <v>33</v>
      </c>
      <c r="C114">
        <f t="shared" si="19"/>
        <v>0.72159999999999991</v>
      </c>
      <c r="D114">
        <f t="shared" si="17"/>
        <v>0.72159999999999991</v>
      </c>
      <c r="E114">
        <f t="shared" si="17"/>
        <v>0.72159999999999991</v>
      </c>
      <c r="F114">
        <f t="shared" si="17"/>
        <v>0.72159999999999991</v>
      </c>
      <c r="G114">
        <f t="shared" si="17"/>
        <v>0.72159999999999991</v>
      </c>
      <c r="H114">
        <f t="shared" si="17"/>
        <v>0.72159999999999991</v>
      </c>
      <c r="I114">
        <f t="shared" si="17"/>
        <v>0.72159999999999991</v>
      </c>
      <c r="J114">
        <f t="shared" si="17"/>
        <v>0.72159999999999991</v>
      </c>
      <c r="K114">
        <f t="shared" si="17"/>
        <v>0.72159999999999991</v>
      </c>
      <c r="L114">
        <f t="shared" si="17"/>
        <v>0.72159999999999991</v>
      </c>
      <c r="M114">
        <f t="shared" si="17"/>
        <v>0.72159999999999991</v>
      </c>
      <c r="N114">
        <f t="shared" si="17"/>
        <v>0.72159999999999991</v>
      </c>
      <c r="O114">
        <f t="shared" si="17"/>
        <v>0.72159999999999991</v>
      </c>
      <c r="P114">
        <f t="shared" si="17"/>
        <v>0.72159999999999991</v>
      </c>
      <c r="Q114">
        <f t="shared" si="17"/>
        <v>0.72159999999999991</v>
      </c>
      <c r="R114">
        <f t="shared" si="17"/>
        <v>0.72159999999999991</v>
      </c>
      <c r="U114" t="s">
        <v>33</v>
      </c>
      <c r="V114">
        <f t="shared" si="20"/>
        <v>0.72159999999999991</v>
      </c>
      <c r="W114">
        <f t="shared" si="18"/>
        <v>0.72159999999999991</v>
      </c>
      <c r="X114">
        <f t="shared" si="18"/>
        <v>0.72159999999999991</v>
      </c>
      <c r="Y114">
        <f t="shared" si="18"/>
        <v>0.72159999999999991</v>
      </c>
      <c r="Z114">
        <f t="shared" si="18"/>
        <v>0.72159999999999991</v>
      </c>
      <c r="AA114">
        <f t="shared" si="18"/>
        <v>0.72159999999999991</v>
      </c>
      <c r="AB114">
        <f t="shared" si="18"/>
        <v>0.72159999999999991</v>
      </c>
      <c r="AC114">
        <f t="shared" si="18"/>
        <v>0.72159999999999991</v>
      </c>
      <c r="AD114">
        <f t="shared" si="18"/>
        <v>0.72159999999999991</v>
      </c>
      <c r="AE114">
        <f t="shared" si="18"/>
        <v>0.72159999999999991</v>
      </c>
      <c r="AF114" s="1">
        <f t="shared" si="18"/>
        <v>0.72159999999999991</v>
      </c>
      <c r="AG114">
        <f t="shared" si="18"/>
        <v>0.72159999999999991</v>
      </c>
      <c r="AH114">
        <f t="shared" si="18"/>
        <v>0.72159999999999991</v>
      </c>
      <c r="AI114">
        <f t="shared" si="18"/>
        <v>0.72159999999999991</v>
      </c>
      <c r="AJ114">
        <f t="shared" si="18"/>
        <v>0.72159999999999991</v>
      </c>
      <c r="AK114">
        <f t="shared" si="18"/>
        <v>0.72159999999999991</v>
      </c>
      <c r="AL114">
        <f t="shared" ref="AL114:AL128" si="21">0.88*0.82</f>
        <v>0.72159999999999991</v>
      </c>
    </row>
    <row r="115" spans="2:38" x14ac:dyDescent="0.2">
      <c r="B115" t="s">
        <v>34</v>
      </c>
      <c r="C115">
        <f t="shared" si="19"/>
        <v>0.72159999999999991</v>
      </c>
      <c r="D115">
        <f t="shared" si="19"/>
        <v>0.72159999999999991</v>
      </c>
      <c r="E115">
        <f t="shared" si="19"/>
        <v>0.72159999999999991</v>
      </c>
      <c r="F115">
        <f t="shared" si="19"/>
        <v>0.72159999999999991</v>
      </c>
      <c r="G115">
        <f t="shared" si="19"/>
        <v>0.72159999999999991</v>
      </c>
      <c r="H115">
        <f t="shared" si="19"/>
        <v>0.72159999999999991</v>
      </c>
      <c r="I115">
        <f t="shared" si="19"/>
        <v>0.72159999999999991</v>
      </c>
      <c r="J115">
        <f t="shared" si="19"/>
        <v>0.72159999999999991</v>
      </c>
      <c r="K115">
        <f t="shared" si="19"/>
        <v>0.72159999999999991</v>
      </c>
      <c r="L115">
        <f t="shared" si="19"/>
        <v>0.72159999999999991</v>
      </c>
      <c r="M115">
        <f t="shared" si="19"/>
        <v>0.72159999999999991</v>
      </c>
      <c r="N115">
        <f t="shared" si="19"/>
        <v>0.72159999999999991</v>
      </c>
      <c r="O115">
        <f t="shared" si="19"/>
        <v>0.72159999999999991</v>
      </c>
      <c r="P115">
        <f t="shared" si="19"/>
        <v>0.72159999999999991</v>
      </c>
      <c r="Q115">
        <f t="shared" si="19"/>
        <v>0.72159999999999991</v>
      </c>
      <c r="R115">
        <f t="shared" si="19"/>
        <v>0.72159999999999991</v>
      </c>
      <c r="U115" t="s">
        <v>34</v>
      </c>
      <c r="V115">
        <f t="shared" si="20"/>
        <v>0.72159999999999991</v>
      </c>
      <c r="W115">
        <f t="shared" si="20"/>
        <v>0.72159999999999991</v>
      </c>
      <c r="X115">
        <f t="shared" si="20"/>
        <v>0.72159999999999991</v>
      </c>
      <c r="Y115">
        <f t="shared" si="20"/>
        <v>0.72159999999999991</v>
      </c>
      <c r="Z115">
        <f t="shared" si="20"/>
        <v>0.72159999999999991</v>
      </c>
      <c r="AA115">
        <f t="shared" si="20"/>
        <v>0.72159999999999991</v>
      </c>
      <c r="AB115">
        <f t="shared" si="20"/>
        <v>0.72159999999999991</v>
      </c>
      <c r="AC115">
        <f t="shared" si="20"/>
        <v>0.72159999999999991</v>
      </c>
      <c r="AD115">
        <f t="shared" si="20"/>
        <v>0.72159999999999991</v>
      </c>
      <c r="AE115">
        <f t="shared" si="20"/>
        <v>0.72159999999999991</v>
      </c>
      <c r="AF115" s="1">
        <f t="shared" si="20"/>
        <v>0.72159999999999991</v>
      </c>
      <c r="AG115">
        <f t="shared" si="20"/>
        <v>0.72159999999999991</v>
      </c>
      <c r="AH115">
        <f t="shared" si="20"/>
        <v>0.72159999999999991</v>
      </c>
      <c r="AI115">
        <f t="shared" si="20"/>
        <v>0.72159999999999991</v>
      </c>
      <c r="AJ115">
        <f t="shared" si="20"/>
        <v>0.72159999999999991</v>
      </c>
      <c r="AK115">
        <f t="shared" si="20"/>
        <v>0.72159999999999991</v>
      </c>
      <c r="AL115">
        <f t="shared" si="21"/>
        <v>0.72159999999999991</v>
      </c>
    </row>
    <row r="116" spans="2:38" x14ac:dyDescent="0.2">
      <c r="B116" t="s">
        <v>35</v>
      </c>
      <c r="C116">
        <f t="shared" si="19"/>
        <v>0.72159999999999991</v>
      </c>
      <c r="D116">
        <f t="shared" si="19"/>
        <v>0.72159999999999991</v>
      </c>
      <c r="E116">
        <f t="shared" si="19"/>
        <v>0.72159999999999991</v>
      </c>
      <c r="F116">
        <f t="shared" si="19"/>
        <v>0.72159999999999991</v>
      </c>
      <c r="G116">
        <f t="shared" si="19"/>
        <v>0.72159999999999991</v>
      </c>
      <c r="H116">
        <f t="shared" si="19"/>
        <v>0.72159999999999991</v>
      </c>
      <c r="I116">
        <f t="shared" si="19"/>
        <v>0.72159999999999991</v>
      </c>
      <c r="J116">
        <f t="shared" si="19"/>
        <v>0.72159999999999991</v>
      </c>
      <c r="K116">
        <f t="shared" si="19"/>
        <v>0.72159999999999991</v>
      </c>
      <c r="L116">
        <f t="shared" si="19"/>
        <v>0.72159999999999991</v>
      </c>
      <c r="M116">
        <f t="shared" si="19"/>
        <v>0.72159999999999991</v>
      </c>
      <c r="N116">
        <f t="shared" si="19"/>
        <v>0.72159999999999991</v>
      </c>
      <c r="O116">
        <f t="shared" si="19"/>
        <v>0.72159999999999991</v>
      </c>
      <c r="P116">
        <f t="shared" si="19"/>
        <v>0.72159999999999991</v>
      </c>
      <c r="Q116">
        <f t="shared" si="19"/>
        <v>0.72159999999999991</v>
      </c>
      <c r="R116">
        <f t="shared" si="19"/>
        <v>0.72159999999999991</v>
      </c>
      <c r="U116" t="s">
        <v>35</v>
      </c>
      <c r="V116">
        <f t="shared" si="20"/>
        <v>0.72159999999999991</v>
      </c>
      <c r="W116">
        <f t="shared" si="20"/>
        <v>0.72159999999999991</v>
      </c>
      <c r="X116">
        <f t="shared" si="20"/>
        <v>0.72159999999999991</v>
      </c>
      <c r="Y116">
        <f t="shared" si="20"/>
        <v>0.72159999999999991</v>
      </c>
      <c r="Z116">
        <f t="shared" si="20"/>
        <v>0.72159999999999991</v>
      </c>
      <c r="AA116">
        <f t="shared" si="20"/>
        <v>0.72159999999999991</v>
      </c>
      <c r="AB116">
        <f t="shared" si="20"/>
        <v>0.72159999999999991</v>
      </c>
      <c r="AC116">
        <f t="shared" si="20"/>
        <v>0.72159999999999991</v>
      </c>
      <c r="AD116">
        <f t="shared" si="20"/>
        <v>0.72159999999999991</v>
      </c>
      <c r="AE116">
        <f t="shared" si="20"/>
        <v>0.72159999999999991</v>
      </c>
      <c r="AF116" s="1">
        <f t="shared" si="20"/>
        <v>0.72159999999999991</v>
      </c>
      <c r="AG116">
        <f t="shared" si="20"/>
        <v>0.72159999999999991</v>
      </c>
      <c r="AH116">
        <f t="shared" si="20"/>
        <v>0.72159999999999991</v>
      </c>
      <c r="AI116">
        <f t="shared" si="20"/>
        <v>0.72159999999999991</v>
      </c>
      <c r="AJ116">
        <f t="shared" si="20"/>
        <v>0.72159999999999991</v>
      </c>
      <c r="AK116">
        <f t="shared" si="20"/>
        <v>0.72159999999999991</v>
      </c>
      <c r="AL116">
        <f t="shared" si="21"/>
        <v>0.72159999999999991</v>
      </c>
    </row>
    <row r="117" spans="2:38" x14ac:dyDescent="0.2">
      <c r="B117" t="s">
        <v>36</v>
      </c>
      <c r="C117">
        <f t="shared" si="19"/>
        <v>0.72159999999999991</v>
      </c>
      <c r="D117">
        <f t="shared" si="19"/>
        <v>0.72159999999999991</v>
      </c>
      <c r="E117">
        <f t="shared" si="19"/>
        <v>0.72159999999999991</v>
      </c>
      <c r="F117">
        <f t="shared" si="19"/>
        <v>0.72159999999999991</v>
      </c>
      <c r="G117">
        <f t="shared" si="19"/>
        <v>0.72159999999999991</v>
      </c>
      <c r="H117">
        <f t="shared" si="19"/>
        <v>0.72159999999999991</v>
      </c>
      <c r="I117">
        <f t="shared" si="19"/>
        <v>0.72159999999999991</v>
      </c>
      <c r="J117">
        <f t="shared" si="19"/>
        <v>0.72159999999999991</v>
      </c>
      <c r="K117">
        <f t="shared" si="19"/>
        <v>0.72159999999999991</v>
      </c>
      <c r="L117">
        <f t="shared" si="19"/>
        <v>0.72159999999999991</v>
      </c>
      <c r="M117">
        <f t="shared" si="19"/>
        <v>0.72159999999999991</v>
      </c>
      <c r="N117">
        <f t="shared" si="19"/>
        <v>0.72159999999999991</v>
      </c>
      <c r="O117">
        <f t="shared" si="19"/>
        <v>0.72159999999999991</v>
      </c>
      <c r="P117">
        <f t="shared" si="19"/>
        <v>0.72159999999999991</v>
      </c>
      <c r="Q117">
        <f t="shared" si="19"/>
        <v>0.72159999999999991</v>
      </c>
      <c r="R117">
        <f t="shared" si="19"/>
        <v>0.72159999999999991</v>
      </c>
      <c r="U117" t="s">
        <v>36</v>
      </c>
      <c r="V117">
        <f t="shared" si="20"/>
        <v>0.72159999999999991</v>
      </c>
      <c r="W117">
        <f t="shared" si="20"/>
        <v>0.72159999999999991</v>
      </c>
      <c r="X117">
        <f t="shared" si="20"/>
        <v>0.72159999999999991</v>
      </c>
      <c r="Y117">
        <f t="shared" si="20"/>
        <v>0.72159999999999991</v>
      </c>
      <c r="Z117">
        <f t="shared" si="20"/>
        <v>0.72159999999999991</v>
      </c>
      <c r="AA117">
        <f t="shared" si="20"/>
        <v>0.72159999999999991</v>
      </c>
      <c r="AB117">
        <f t="shared" si="20"/>
        <v>0.72159999999999991</v>
      </c>
      <c r="AC117">
        <f t="shared" si="20"/>
        <v>0.72159999999999991</v>
      </c>
      <c r="AD117">
        <f t="shared" si="20"/>
        <v>0.72159999999999991</v>
      </c>
      <c r="AE117">
        <f t="shared" si="20"/>
        <v>0.72159999999999991</v>
      </c>
      <c r="AF117" s="1">
        <f t="shared" si="20"/>
        <v>0.72159999999999991</v>
      </c>
      <c r="AG117">
        <f t="shared" si="20"/>
        <v>0.72159999999999991</v>
      </c>
      <c r="AH117">
        <f t="shared" si="20"/>
        <v>0.72159999999999991</v>
      </c>
      <c r="AI117">
        <f t="shared" si="20"/>
        <v>0.72159999999999991</v>
      </c>
      <c r="AJ117">
        <f t="shared" si="20"/>
        <v>0.72159999999999991</v>
      </c>
      <c r="AK117">
        <f t="shared" si="20"/>
        <v>0.72159999999999991</v>
      </c>
      <c r="AL117">
        <f t="shared" si="21"/>
        <v>0.72159999999999991</v>
      </c>
    </row>
    <row r="118" spans="2:38" x14ac:dyDescent="0.2">
      <c r="B118" t="s">
        <v>37</v>
      </c>
      <c r="C118">
        <f t="shared" si="19"/>
        <v>0.72159999999999991</v>
      </c>
      <c r="D118">
        <f t="shared" si="19"/>
        <v>0.72159999999999991</v>
      </c>
      <c r="E118">
        <f t="shared" si="19"/>
        <v>0.72159999999999991</v>
      </c>
      <c r="F118">
        <f t="shared" si="19"/>
        <v>0.72159999999999991</v>
      </c>
      <c r="G118">
        <f t="shared" si="19"/>
        <v>0.72159999999999991</v>
      </c>
      <c r="H118">
        <f t="shared" si="19"/>
        <v>0.72159999999999991</v>
      </c>
      <c r="I118">
        <f t="shared" si="19"/>
        <v>0.72159999999999991</v>
      </c>
      <c r="J118">
        <f t="shared" si="19"/>
        <v>0.72159999999999991</v>
      </c>
      <c r="K118">
        <f t="shared" si="19"/>
        <v>0.72159999999999991</v>
      </c>
      <c r="L118">
        <f t="shared" si="19"/>
        <v>0.72159999999999991</v>
      </c>
      <c r="M118">
        <f t="shared" si="19"/>
        <v>0.72159999999999991</v>
      </c>
      <c r="N118">
        <f t="shared" si="19"/>
        <v>0.72159999999999991</v>
      </c>
      <c r="O118">
        <f t="shared" si="19"/>
        <v>0.72159999999999991</v>
      </c>
      <c r="P118">
        <f t="shared" si="19"/>
        <v>0.72159999999999991</v>
      </c>
      <c r="Q118">
        <f t="shared" si="19"/>
        <v>0.72159999999999991</v>
      </c>
      <c r="R118">
        <f t="shared" si="19"/>
        <v>0.72159999999999991</v>
      </c>
      <c r="U118" t="s">
        <v>37</v>
      </c>
      <c r="V118">
        <f t="shared" si="20"/>
        <v>0.72159999999999991</v>
      </c>
      <c r="W118">
        <f t="shared" si="20"/>
        <v>0.72159999999999991</v>
      </c>
      <c r="X118">
        <f t="shared" si="20"/>
        <v>0.72159999999999991</v>
      </c>
      <c r="Y118">
        <f t="shared" si="20"/>
        <v>0.72159999999999991</v>
      </c>
      <c r="Z118">
        <f t="shared" si="20"/>
        <v>0.72159999999999991</v>
      </c>
      <c r="AA118">
        <f t="shared" si="20"/>
        <v>0.72159999999999991</v>
      </c>
      <c r="AB118">
        <f t="shared" si="20"/>
        <v>0.72159999999999991</v>
      </c>
      <c r="AC118">
        <f t="shared" si="20"/>
        <v>0.72159999999999991</v>
      </c>
      <c r="AD118">
        <f t="shared" si="20"/>
        <v>0.72159999999999991</v>
      </c>
      <c r="AE118">
        <f t="shared" si="20"/>
        <v>0.72159999999999991</v>
      </c>
      <c r="AF118" s="1">
        <f t="shared" si="20"/>
        <v>0.72159999999999991</v>
      </c>
      <c r="AG118">
        <f t="shared" si="20"/>
        <v>0.72159999999999991</v>
      </c>
      <c r="AH118">
        <f t="shared" si="20"/>
        <v>0.72159999999999991</v>
      </c>
      <c r="AI118">
        <f t="shared" si="20"/>
        <v>0.72159999999999991</v>
      </c>
      <c r="AJ118">
        <f t="shared" si="20"/>
        <v>0.72159999999999991</v>
      </c>
      <c r="AK118">
        <f t="shared" si="20"/>
        <v>0.72159999999999991</v>
      </c>
      <c r="AL118">
        <f t="shared" si="21"/>
        <v>0.72159999999999991</v>
      </c>
    </row>
    <row r="119" spans="2:38" x14ac:dyDescent="0.2">
      <c r="B119" t="s">
        <v>38</v>
      </c>
      <c r="C119">
        <f t="shared" si="19"/>
        <v>0.72159999999999991</v>
      </c>
      <c r="D119">
        <f t="shared" si="19"/>
        <v>0.72159999999999991</v>
      </c>
      <c r="E119">
        <f t="shared" si="19"/>
        <v>0.72159999999999991</v>
      </c>
      <c r="F119">
        <f t="shared" si="19"/>
        <v>0.72159999999999991</v>
      </c>
      <c r="G119">
        <f t="shared" si="19"/>
        <v>0.72159999999999991</v>
      </c>
      <c r="H119">
        <f t="shared" si="19"/>
        <v>0.72159999999999991</v>
      </c>
      <c r="I119">
        <f t="shared" si="19"/>
        <v>0.72159999999999991</v>
      </c>
      <c r="J119">
        <f t="shared" si="19"/>
        <v>0.72159999999999991</v>
      </c>
      <c r="K119">
        <f t="shared" si="19"/>
        <v>0.72159999999999991</v>
      </c>
      <c r="L119">
        <f t="shared" si="19"/>
        <v>0.72159999999999991</v>
      </c>
      <c r="M119">
        <f t="shared" si="19"/>
        <v>0.72159999999999991</v>
      </c>
      <c r="N119">
        <f t="shared" si="19"/>
        <v>0.72159999999999991</v>
      </c>
      <c r="O119">
        <f t="shared" si="19"/>
        <v>0.72159999999999991</v>
      </c>
      <c r="P119">
        <f t="shared" si="19"/>
        <v>0.72159999999999991</v>
      </c>
      <c r="Q119">
        <f t="shared" si="19"/>
        <v>0.72159999999999991</v>
      </c>
      <c r="R119">
        <f t="shared" si="19"/>
        <v>0.72159999999999991</v>
      </c>
      <c r="U119" t="s">
        <v>38</v>
      </c>
      <c r="V119">
        <f t="shared" si="20"/>
        <v>0.72159999999999991</v>
      </c>
      <c r="W119">
        <f t="shared" si="20"/>
        <v>0.72159999999999991</v>
      </c>
      <c r="X119">
        <f t="shared" si="20"/>
        <v>0.72159999999999991</v>
      </c>
      <c r="Y119">
        <f t="shared" si="20"/>
        <v>0.72159999999999991</v>
      </c>
      <c r="Z119">
        <f t="shared" si="20"/>
        <v>0.72159999999999991</v>
      </c>
      <c r="AA119">
        <f t="shared" si="20"/>
        <v>0.72159999999999991</v>
      </c>
      <c r="AB119">
        <f t="shared" si="20"/>
        <v>0.72159999999999991</v>
      </c>
      <c r="AC119">
        <f t="shared" si="20"/>
        <v>0.72159999999999991</v>
      </c>
      <c r="AD119">
        <f t="shared" si="20"/>
        <v>0.72159999999999991</v>
      </c>
      <c r="AE119">
        <f t="shared" si="20"/>
        <v>0.72159999999999991</v>
      </c>
      <c r="AF119" s="1">
        <f t="shared" si="20"/>
        <v>0.72159999999999991</v>
      </c>
      <c r="AG119">
        <f t="shared" si="20"/>
        <v>0.72159999999999991</v>
      </c>
      <c r="AH119">
        <f t="shared" si="20"/>
        <v>0.72159999999999991</v>
      </c>
      <c r="AI119">
        <f t="shared" si="20"/>
        <v>0.72159999999999991</v>
      </c>
      <c r="AJ119">
        <f t="shared" si="20"/>
        <v>0.72159999999999991</v>
      </c>
      <c r="AK119">
        <f t="shared" si="20"/>
        <v>0.72159999999999991</v>
      </c>
      <c r="AL119">
        <f t="shared" si="21"/>
        <v>0.72159999999999991</v>
      </c>
    </row>
    <row r="120" spans="2:38" x14ac:dyDescent="0.2">
      <c r="B120" t="s">
        <v>39</v>
      </c>
      <c r="C120">
        <f t="shared" si="19"/>
        <v>0.72159999999999991</v>
      </c>
      <c r="D120">
        <f t="shared" si="19"/>
        <v>0.72159999999999991</v>
      </c>
      <c r="E120">
        <f t="shared" si="19"/>
        <v>0.72159999999999991</v>
      </c>
      <c r="F120">
        <f t="shared" si="19"/>
        <v>0.72159999999999991</v>
      </c>
      <c r="G120">
        <f t="shared" si="19"/>
        <v>0.72159999999999991</v>
      </c>
      <c r="H120">
        <f t="shared" si="19"/>
        <v>0.72159999999999991</v>
      </c>
      <c r="I120">
        <f t="shared" si="19"/>
        <v>0.72159999999999991</v>
      </c>
      <c r="J120">
        <f t="shared" si="19"/>
        <v>0.72159999999999991</v>
      </c>
      <c r="K120">
        <f t="shared" si="19"/>
        <v>0.72159999999999991</v>
      </c>
      <c r="L120">
        <f t="shared" si="19"/>
        <v>0.72159999999999991</v>
      </c>
      <c r="M120">
        <f t="shared" si="19"/>
        <v>0.72159999999999991</v>
      </c>
      <c r="N120">
        <f t="shared" si="19"/>
        <v>0.72159999999999991</v>
      </c>
      <c r="O120">
        <f t="shared" si="19"/>
        <v>0.72159999999999991</v>
      </c>
      <c r="P120">
        <f t="shared" si="19"/>
        <v>0.72159999999999991</v>
      </c>
      <c r="Q120">
        <f t="shared" si="19"/>
        <v>0.72159999999999991</v>
      </c>
      <c r="R120">
        <f t="shared" si="19"/>
        <v>0.72159999999999991</v>
      </c>
      <c r="U120" t="s">
        <v>39</v>
      </c>
      <c r="V120">
        <f t="shared" si="20"/>
        <v>0.72159999999999991</v>
      </c>
      <c r="W120">
        <f t="shared" si="20"/>
        <v>0.72159999999999991</v>
      </c>
      <c r="X120">
        <f t="shared" si="20"/>
        <v>0.72159999999999991</v>
      </c>
      <c r="Y120">
        <f t="shared" si="20"/>
        <v>0.72159999999999991</v>
      </c>
      <c r="Z120">
        <f t="shared" si="20"/>
        <v>0.72159999999999991</v>
      </c>
      <c r="AA120">
        <f t="shared" si="20"/>
        <v>0.72159999999999991</v>
      </c>
      <c r="AB120">
        <f t="shared" si="20"/>
        <v>0.72159999999999991</v>
      </c>
      <c r="AC120">
        <f t="shared" si="20"/>
        <v>0.72159999999999991</v>
      </c>
      <c r="AD120">
        <f t="shared" si="20"/>
        <v>0.72159999999999991</v>
      </c>
      <c r="AE120">
        <f t="shared" si="20"/>
        <v>0.72159999999999991</v>
      </c>
      <c r="AF120" s="1">
        <f t="shared" si="20"/>
        <v>0.72159999999999991</v>
      </c>
      <c r="AG120">
        <f t="shared" si="20"/>
        <v>0.72159999999999991</v>
      </c>
      <c r="AH120">
        <f t="shared" si="20"/>
        <v>0.72159999999999991</v>
      </c>
      <c r="AI120">
        <f t="shared" si="20"/>
        <v>0.72159999999999991</v>
      </c>
      <c r="AJ120">
        <f t="shared" si="20"/>
        <v>0.72159999999999991</v>
      </c>
      <c r="AK120">
        <f t="shared" si="20"/>
        <v>0.72159999999999991</v>
      </c>
      <c r="AL120">
        <f t="shared" si="21"/>
        <v>0.72159999999999991</v>
      </c>
    </row>
    <row r="121" spans="2:38" x14ac:dyDescent="0.2">
      <c r="B121" t="s">
        <v>40</v>
      </c>
      <c r="C121">
        <f t="shared" si="19"/>
        <v>0.72159999999999991</v>
      </c>
      <c r="D121">
        <f t="shared" si="19"/>
        <v>0.72159999999999991</v>
      </c>
      <c r="E121">
        <f t="shared" si="19"/>
        <v>0.72159999999999991</v>
      </c>
      <c r="F121">
        <f t="shared" si="19"/>
        <v>0.72159999999999991</v>
      </c>
      <c r="G121">
        <f t="shared" si="19"/>
        <v>0.72159999999999991</v>
      </c>
      <c r="H121">
        <f t="shared" si="19"/>
        <v>0.72159999999999991</v>
      </c>
      <c r="I121">
        <f t="shared" si="19"/>
        <v>0.72159999999999991</v>
      </c>
      <c r="J121">
        <f t="shared" si="19"/>
        <v>0.72159999999999991</v>
      </c>
      <c r="K121">
        <f t="shared" si="19"/>
        <v>0.72159999999999991</v>
      </c>
      <c r="L121">
        <f t="shared" si="19"/>
        <v>0.72159999999999991</v>
      </c>
      <c r="M121">
        <f t="shared" si="19"/>
        <v>0.72159999999999991</v>
      </c>
      <c r="N121">
        <f t="shared" si="19"/>
        <v>0.72159999999999991</v>
      </c>
      <c r="O121">
        <f t="shared" si="19"/>
        <v>0.72159999999999991</v>
      </c>
      <c r="P121">
        <f t="shared" si="19"/>
        <v>0.72159999999999991</v>
      </c>
      <c r="Q121">
        <f t="shared" si="19"/>
        <v>0.72159999999999991</v>
      </c>
      <c r="R121">
        <f t="shared" si="19"/>
        <v>0.72159999999999991</v>
      </c>
      <c r="U121" t="s">
        <v>40</v>
      </c>
      <c r="V121">
        <f t="shared" si="20"/>
        <v>0.72159999999999991</v>
      </c>
      <c r="W121">
        <f t="shared" si="20"/>
        <v>0.72159999999999991</v>
      </c>
      <c r="X121">
        <f t="shared" si="20"/>
        <v>0.72159999999999991</v>
      </c>
      <c r="Y121">
        <f t="shared" si="20"/>
        <v>0.72159999999999991</v>
      </c>
      <c r="Z121">
        <f t="shared" si="20"/>
        <v>0.72159999999999991</v>
      </c>
      <c r="AA121">
        <f t="shared" si="20"/>
        <v>0.72159999999999991</v>
      </c>
      <c r="AB121">
        <f t="shared" si="20"/>
        <v>0.72159999999999991</v>
      </c>
      <c r="AC121">
        <f t="shared" si="20"/>
        <v>0.72159999999999991</v>
      </c>
      <c r="AD121">
        <f t="shared" si="20"/>
        <v>0.72159999999999991</v>
      </c>
      <c r="AE121">
        <f t="shared" si="20"/>
        <v>0.72159999999999991</v>
      </c>
      <c r="AF121" s="1">
        <f t="shared" si="20"/>
        <v>0.72159999999999991</v>
      </c>
      <c r="AG121">
        <f t="shared" si="20"/>
        <v>0.72159999999999991</v>
      </c>
      <c r="AH121">
        <f t="shared" si="20"/>
        <v>0.72159999999999991</v>
      </c>
      <c r="AI121">
        <f t="shared" si="20"/>
        <v>0.72159999999999991</v>
      </c>
      <c r="AJ121">
        <f t="shared" si="20"/>
        <v>0.72159999999999991</v>
      </c>
      <c r="AK121">
        <f t="shared" si="20"/>
        <v>0.72159999999999991</v>
      </c>
      <c r="AL121">
        <f t="shared" si="21"/>
        <v>0.72159999999999991</v>
      </c>
    </row>
    <row r="122" spans="2:38" x14ac:dyDescent="0.2">
      <c r="B122" t="s">
        <v>41</v>
      </c>
      <c r="C122">
        <f t="shared" si="19"/>
        <v>0.72159999999999991</v>
      </c>
      <c r="D122">
        <f t="shared" si="19"/>
        <v>0.72159999999999991</v>
      </c>
      <c r="E122">
        <f t="shared" si="19"/>
        <v>0.72159999999999991</v>
      </c>
      <c r="F122">
        <f t="shared" si="19"/>
        <v>0.72159999999999991</v>
      </c>
      <c r="G122">
        <f t="shared" si="19"/>
        <v>0.72159999999999991</v>
      </c>
      <c r="H122">
        <f t="shared" si="19"/>
        <v>0.72159999999999991</v>
      </c>
      <c r="I122">
        <f t="shared" si="19"/>
        <v>0.72159999999999991</v>
      </c>
      <c r="J122">
        <f t="shared" si="19"/>
        <v>0.72159999999999991</v>
      </c>
      <c r="K122">
        <f t="shared" si="19"/>
        <v>0.72159999999999991</v>
      </c>
      <c r="L122">
        <f t="shared" si="19"/>
        <v>0.72159999999999991</v>
      </c>
      <c r="M122">
        <f t="shared" si="19"/>
        <v>0.72159999999999991</v>
      </c>
      <c r="N122">
        <f t="shared" si="19"/>
        <v>0.72159999999999991</v>
      </c>
      <c r="O122">
        <f t="shared" si="19"/>
        <v>0.72159999999999991</v>
      </c>
      <c r="P122">
        <f t="shared" si="19"/>
        <v>0.72159999999999991</v>
      </c>
      <c r="Q122">
        <f t="shared" si="19"/>
        <v>0.72159999999999991</v>
      </c>
      <c r="R122">
        <f t="shared" si="19"/>
        <v>0.72159999999999991</v>
      </c>
      <c r="U122" t="s">
        <v>41</v>
      </c>
      <c r="V122">
        <f t="shared" si="20"/>
        <v>0.72159999999999991</v>
      </c>
      <c r="W122">
        <f t="shared" si="20"/>
        <v>0.72159999999999991</v>
      </c>
      <c r="X122">
        <f t="shared" si="20"/>
        <v>0.72159999999999991</v>
      </c>
      <c r="Y122">
        <f t="shared" si="20"/>
        <v>0.72159999999999991</v>
      </c>
      <c r="Z122">
        <f t="shared" si="20"/>
        <v>0.72159999999999991</v>
      </c>
      <c r="AA122">
        <f t="shared" si="20"/>
        <v>0.72159999999999991</v>
      </c>
      <c r="AB122">
        <f t="shared" si="20"/>
        <v>0.72159999999999991</v>
      </c>
      <c r="AC122">
        <f t="shared" si="20"/>
        <v>0.72159999999999991</v>
      </c>
      <c r="AD122">
        <f t="shared" si="20"/>
        <v>0.72159999999999991</v>
      </c>
      <c r="AE122">
        <f t="shared" si="20"/>
        <v>0.72159999999999991</v>
      </c>
      <c r="AF122" s="1">
        <f t="shared" si="20"/>
        <v>0.72159999999999991</v>
      </c>
      <c r="AG122">
        <f t="shared" si="20"/>
        <v>0.72159999999999991</v>
      </c>
      <c r="AH122">
        <f t="shared" si="20"/>
        <v>0.72159999999999991</v>
      </c>
      <c r="AI122">
        <f t="shared" si="20"/>
        <v>0.72159999999999991</v>
      </c>
      <c r="AJ122">
        <f t="shared" si="20"/>
        <v>0.72159999999999991</v>
      </c>
      <c r="AK122">
        <f t="shared" si="20"/>
        <v>0.72159999999999991</v>
      </c>
      <c r="AL122">
        <f t="shared" si="21"/>
        <v>0.72159999999999991</v>
      </c>
    </row>
    <row r="123" spans="2:38" x14ac:dyDescent="0.2">
      <c r="B123" t="s">
        <v>42</v>
      </c>
      <c r="C123">
        <f t="shared" si="19"/>
        <v>0.72159999999999991</v>
      </c>
      <c r="D123">
        <f t="shared" si="19"/>
        <v>0.72159999999999991</v>
      </c>
      <c r="E123">
        <f t="shared" si="19"/>
        <v>0.72159999999999991</v>
      </c>
      <c r="F123">
        <f t="shared" si="19"/>
        <v>0.72159999999999991</v>
      </c>
      <c r="G123">
        <f t="shared" si="19"/>
        <v>0.72159999999999991</v>
      </c>
      <c r="H123">
        <f t="shared" si="19"/>
        <v>0.72159999999999991</v>
      </c>
      <c r="I123">
        <f t="shared" si="19"/>
        <v>0.72159999999999991</v>
      </c>
      <c r="J123">
        <f t="shared" si="19"/>
        <v>0.72159999999999991</v>
      </c>
      <c r="K123">
        <f t="shared" si="19"/>
        <v>0.72159999999999991</v>
      </c>
      <c r="L123">
        <f t="shared" si="19"/>
        <v>0.72159999999999991</v>
      </c>
      <c r="M123">
        <f t="shared" si="19"/>
        <v>0.72159999999999991</v>
      </c>
      <c r="N123">
        <f t="shared" si="19"/>
        <v>0.72159999999999991</v>
      </c>
      <c r="O123">
        <f t="shared" si="19"/>
        <v>0.72159999999999991</v>
      </c>
      <c r="P123">
        <f t="shared" si="19"/>
        <v>0.72159999999999991</v>
      </c>
      <c r="Q123">
        <f t="shared" si="19"/>
        <v>0.72159999999999991</v>
      </c>
      <c r="R123">
        <f t="shared" si="19"/>
        <v>0.72159999999999991</v>
      </c>
      <c r="U123" t="s">
        <v>42</v>
      </c>
      <c r="V123">
        <f t="shared" si="20"/>
        <v>0.72159999999999991</v>
      </c>
      <c r="W123">
        <f t="shared" si="20"/>
        <v>0.72159999999999991</v>
      </c>
      <c r="X123">
        <f t="shared" si="20"/>
        <v>0.72159999999999991</v>
      </c>
      <c r="Y123">
        <f t="shared" si="20"/>
        <v>0.72159999999999991</v>
      </c>
      <c r="Z123">
        <f t="shared" si="20"/>
        <v>0.72159999999999991</v>
      </c>
      <c r="AA123">
        <f t="shared" si="20"/>
        <v>0.72159999999999991</v>
      </c>
      <c r="AB123">
        <f t="shared" si="20"/>
        <v>0.72159999999999991</v>
      </c>
      <c r="AC123">
        <f t="shared" si="20"/>
        <v>0.72159999999999991</v>
      </c>
      <c r="AD123">
        <f t="shared" si="20"/>
        <v>0.72159999999999991</v>
      </c>
      <c r="AE123">
        <f t="shared" si="20"/>
        <v>0.72159999999999991</v>
      </c>
      <c r="AF123" s="1">
        <f t="shared" si="20"/>
        <v>0.72159999999999991</v>
      </c>
      <c r="AG123">
        <f t="shared" si="20"/>
        <v>0.72159999999999991</v>
      </c>
      <c r="AH123">
        <f t="shared" si="20"/>
        <v>0.72159999999999991</v>
      </c>
      <c r="AI123">
        <f t="shared" si="20"/>
        <v>0.72159999999999991</v>
      </c>
      <c r="AJ123">
        <f t="shared" si="20"/>
        <v>0.72159999999999991</v>
      </c>
      <c r="AK123">
        <f t="shared" si="20"/>
        <v>0.72159999999999991</v>
      </c>
      <c r="AL123">
        <f t="shared" si="21"/>
        <v>0.72159999999999991</v>
      </c>
    </row>
    <row r="124" spans="2:38" x14ac:dyDescent="0.2">
      <c r="B124" t="s">
        <v>43</v>
      </c>
      <c r="C124">
        <f t="shared" si="19"/>
        <v>0.72159999999999991</v>
      </c>
      <c r="D124">
        <f t="shared" si="19"/>
        <v>0.72159999999999991</v>
      </c>
      <c r="E124">
        <f t="shared" si="19"/>
        <v>0.72159999999999991</v>
      </c>
      <c r="F124">
        <f t="shared" si="19"/>
        <v>0.72159999999999991</v>
      </c>
      <c r="G124">
        <f t="shared" si="19"/>
        <v>0.72159999999999991</v>
      </c>
      <c r="H124">
        <f t="shared" si="19"/>
        <v>0.72159999999999991</v>
      </c>
      <c r="I124">
        <f t="shared" si="19"/>
        <v>0.72159999999999991</v>
      </c>
      <c r="J124">
        <f t="shared" si="19"/>
        <v>0.72159999999999991</v>
      </c>
      <c r="K124">
        <f t="shared" si="19"/>
        <v>0.72159999999999991</v>
      </c>
      <c r="L124">
        <f t="shared" si="19"/>
        <v>0.72159999999999991</v>
      </c>
      <c r="M124">
        <f t="shared" si="19"/>
        <v>0.72159999999999991</v>
      </c>
      <c r="N124">
        <f t="shared" si="19"/>
        <v>0.72159999999999991</v>
      </c>
      <c r="O124">
        <f t="shared" si="19"/>
        <v>0.72159999999999991</v>
      </c>
      <c r="P124">
        <f t="shared" si="19"/>
        <v>0.72159999999999991</v>
      </c>
      <c r="Q124">
        <f t="shared" si="19"/>
        <v>0.72159999999999991</v>
      </c>
      <c r="R124">
        <f t="shared" si="19"/>
        <v>0.72159999999999991</v>
      </c>
      <c r="U124" t="s">
        <v>43</v>
      </c>
      <c r="V124">
        <f t="shared" si="20"/>
        <v>0.72159999999999991</v>
      </c>
      <c r="W124">
        <f t="shared" si="20"/>
        <v>0.72159999999999991</v>
      </c>
      <c r="X124">
        <f t="shared" si="20"/>
        <v>0.72159999999999991</v>
      </c>
      <c r="Y124">
        <f t="shared" si="20"/>
        <v>0.72159999999999991</v>
      </c>
      <c r="Z124">
        <f t="shared" si="20"/>
        <v>0.72159999999999991</v>
      </c>
      <c r="AA124">
        <f t="shared" si="20"/>
        <v>0.72159999999999991</v>
      </c>
      <c r="AB124">
        <f t="shared" si="20"/>
        <v>0.72159999999999991</v>
      </c>
      <c r="AC124">
        <f t="shared" si="20"/>
        <v>0.72159999999999991</v>
      </c>
      <c r="AD124">
        <f t="shared" si="20"/>
        <v>0.72159999999999991</v>
      </c>
      <c r="AE124">
        <f t="shared" si="20"/>
        <v>0.72159999999999991</v>
      </c>
      <c r="AF124" s="1">
        <f t="shared" si="20"/>
        <v>0.72159999999999991</v>
      </c>
      <c r="AG124">
        <f t="shared" si="20"/>
        <v>0.72159999999999991</v>
      </c>
      <c r="AH124">
        <f t="shared" si="20"/>
        <v>0.72159999999999991</v>
      </c>
      <c r="AI124">
        <f t="shared" si="20"/>
        <v>0.72159999999999991</v>
      </c>
      <c r="AJ124">
        <f t="shared" si="20"/>
        <v>0.72159999999999991</v>
      </c>
      <c r="AK124">
        <f t="shared" si="20"/>
        <v>0.72159999999999991</v>
      </c>
      <c r="AL124">
        <f t="shared" si="21"/>
        <v>0.72159999999999991</v>
      </c>
    </row>
    <row r="125" spans="2:38" x14ac:dyDescent="0.2">
      <c r="B125" t="s">
        <v>44</v>
      </c>
      <c r="C125">
        <f t="shared" si="19"/>
        <v>0.72159999999999991</v>
      </c>
      <c r="D125">
        <f t="shared" si="19"/>
        <v>0.72159999999999991</v>
      </c>
      <c r="E125">
        <f t="shared" si="19"/>
        <v>0.72159999999999991</v>
      </c>
      <c r="F125">
        <f t="shared" si="19"/>
        <v>0.72159999999999991</v>
      </c>
      <c r="G125">
        <f t="shared" si="19"/>
        <v>0.72159999999999991</v>
      </c>
      <c r="H125">
        <f t="shared" si="19"/>
        <v>0.72159999999999991</v>
      </c>
      <c r="I125">
        <f t="shared" si="19"/>
        <v>0.72159999999999991</v>
      </c>
      <c r="J125">
        <f t="shared" si="19"/>
        <v>0.72159999999999991</v>
      </c>
      <c r="K125">
        <f t="shared" si="19"/>
        <v>0.72159999999999991</v>
      </c>
      <c r="L125">
        <f t="shared" si="19"/>
        <v>0.72159999999999991</v>
      </c>
      <c r="M125">
        <f t="shared" si="19"/>
        <v>0.72159999999999991</v>
      </c>
      <c r="N125">
        <f t="shared" si="19"/>
        <v>0.72159999999999991</v>
      </c>
      <c r="O125">
        <f t="shared" si="19"/>
        <v>0.72159999999999991</v>
      </c>
      <c r="P125">
        <f t="shared" si="19"/>
        <v>0.72159999999999991</v>
      </c>
      <c r="Q125">
        <f t="shared" si="19"/>
        <v>0.72159999999999991</v>
      </c>
      <c r="R125">
        <f t="shared" si="19"/>
        <v>0.72159999999999991</v>
      </c>
      <c r="U125" t="s">
        <v>44</v>
      </c>
      <c r="V125">
        <f t="shared" si="20"/>
        <v>0.72159999999999991</v>
      </c>
      <c r="W125">
        <f t="shared" si="20"/>
        <v>0.72159999999999991</v>
      </c>
      <c r="X125">
        <f t="shared" si="20"/>
        <v>0.72159999999999991</v>
      </c>
      <c r="Y125">
        <f t="shared" si="20"/>
        <v>0.72159999999999991</v>
      </c>
      <c r="Z125">
        <f t="shared" si="20"/>
        <v>0.72159999999999991</v>
      </c>
      <c r="AA125">
        <f t="shared" si="20"/>
        <v>0.72159999999999991</v>
      </c>
      <c r="AB125">
        <f t="shared" si="20"/>
        <v>0.72159999999999991</v>
      </c>
      <c r="AC125">
        <f t="shared" si="20"/>
        <v>0.72159999999999991</v>
      </c>
      <c r="AD125">
        <f t="shared" si="20"/>
        <v>0.72159999999999991</v>
      </c>
      <c r="AE125">
        <f t="shared" si="20"/>
        <v>0.72159999999999991</v>
      </c>
      <c r="AF125" s="1">
        <f t="shared" si="20"/>
        <v>0.72159999999999991</v>
      </c>
      <c r="AG125">
        <f t="shared" si="20"/>
        <v>0.72159999999999991</v>
      </c>
      <c r="AH125">
        <f t="shared" si="20"/>
        <v>0.72159999999999991</v>
      </c>
      <c r="AI125">
        <f t="shared" si="20"/>
        <v>0.72159999999999991</v>
      </c>
      <c r="AJ125">
        <f t="shared" si="20"/>
        <v>0.72159999999999991</v>
      </c>
      <c r="AK125">
        <f t="shared" si="20"/>
        <v>0.72159999999999991</v>
      </c>
      <c r="AL125">
        <f t="shared" si="21"/>
        <v>0.72159999999999991</v>
      </c>
    </row>
    <row r="126" spans="2:38" x14ac:dyDescent="0.2">
      <c r="B126" t="s">
        <v>45</v>
      </c>
      <c r="C126">
        <f t="shared" si="19"/>
        <v>0.72159999999999991</v>
      </c>
      <c r="D126">
        <f t="shared" si="19"/>
        <v>0.72159999999999991</v>
      </c>
      <c r="E126">
        <f t="shared" si="19"/>
        <v>0.72159999999999991</v>
      </c>
      <c r="F126">
        <f t="shared" si="19"/>
        <v>0.72159999999999991</v>
      </c>
      <c r="G126">
        <f t="shared" si="19"/>
        <v>0.72159999999999991</v>
      </c>
      <c r="H126">
        <f t="shared" si="19"/>
        <v>0.72159999999999991</v>
      </c>
      <c r="I126">
        <f t="shared" si="19"/>
        <v>0.72159999999999991</v>
      </c>
      <c r="J126">
        <f t="shared" si="19"/>
        <v>0.72159999999999991</v>
      </c>
      <c r="K126">
        <f t="shared" si="19"/>
        <v>0.72159999999999991</v>
      </c>
      <c r="L126">
        <f t="shared" si="19"/>
        <v>0.72159999999999991</v>
      </c>
      <c r="M126">
        <f t="shared" si="19"/>
        <v>0.72159999999999991</v>
      </c>
      <c r="N126">
        <f t="shared" si="19"/>
        <v>0.72159999999999991</v>
      </c>
      <c r="O126">
        <f t="shared" si="19"/>
        <v>0.72159999999999991</v>
      </c>
      <c r="P126">
        <f t="shared" si="19"/>
        <v>0.72159999999999991</v>
      </c>
      <c r="Q126">
        <f t="shared" si="19"/>
        <v>0.72159999999999991</v>
      </c>
      <c r="R126">
        <f t="shared" si="19"/>
        <v>0.72159999999999991</v>
      </c>
      <c r="U126" t="s">
        <v>45</v>
      </c>
      <c r="V126">
        <f t="shared" si="20"/>
        <v>0.72159999999999991</v>
      </c>
      <c r="W126">
        <f t="shared" si="20"/>
        <v>0.72159999999999991</v>
      </c>
      <c r="X126">
        <f t="shared" si="20"/>
        <v>0.72159999999999991</v>
      </c>
      <c r="Y126">
        <f t="shared" si="20"/>
        <v>0.72159999999999991</v>
      </c>
      <c r="Z126">
        <f t="shared" si="20"/>
        <v>0.72159999999999991</v>
      </c>
      <c r="AA126">
        <f t="shared" si="20"/>
        <v>0.72159999999999991</v>
      </c>
      <c r="AB126">
        <f t="shared" si="20"/>
        <v>0.72159999999999991</v>
      </c>
      <c r="AC126">
        <f t="shared" si="20"/>
        <v>0.72159999999999991</v>
      </c>
      <c r="AD126">
        <f t="shared" si="20"/>
        <v>0.72159999999999991</v>
      </c>
      <c r="AE126">
        <f t="shared" si="20"/>
        <v>0.72159999999999991</v>
      </c>
      <c r="AF126" s="1">
        <f t="shared" si="20"/>
        <v>0.72159999999999991</v>
      </c>
      <c r="AG126">
        <f t="shared" si="20"/>
        <v>0.72159999999999991</v>
      </c>
      <c r="AH126">
        <f t="shared" si="20"/>
        <v>0.72159999999999991</v>
      </c>
      <c r="AI126">
        <f t="shared" si="20"/>
        <v>0.72159999999999991</v>
      </c>
      <c r="AJ126">
        <f t="shared" si="20"/>
        <v>0.72159999999999991</v>
      </c>
      <c r="AK126">
        <f t="shared" si="20"/>
        <v>0.72159999999999991</v>
      </c>
      <c r="AL126">
        <f t="shared" si="21"/>
        <v>0.72159999999999991</v>
      </c>
    </row>
    <row r="127" spans="2:38" x14ac:dyDescent="0.2">
      <c r="B127" t="s">
        <v>46</v>
      </c>
      <c r="C127">
        <f t="shared" si="19"/>
        <v>0.72159999999999991</v>
      </c>
      <c r="D127">
        <f t="shared" si="19"/>
        <v>0.72159999999999991</v>
      </c>
      <c r="E127">
        <f t="shared" si="19"/>
        <v>0.72159999999999991</v>
      </c>
      <c r="F127">
        <f t="shared" si="19"/>
        <v>0.72159999999999991</v>
      </c>
      <c r="G127">
        <f t="shared" si="19"/>
        <v>0.72159999999999991</v>
      </c>
      <c r="H127">
        <f t="shared" si="19"/>
        <v>0.72159999999999991</v>
      </c>
      <c r="I127">
        <f t="shared" si="19"/>
        <v>0.72159999999999991</v>
      </c>
      <c r="J127">
        <f t="shared" si="19"/>
        <v>0.72159999999999991</v>
      </c>
      <c r="K127">
        <f t="shared" si="19"/>
        <v>0.72159999999999991</v>
      </c>
      <c r="L127">
        <f t="shared" si="19"/>
        <v>0.72159999999999991</v>
      </c>
      <c r="M127">
        <f t="shared" si="19"/>
        <v>0.72159999999999991</v>
      </c>
      <c r="N127">
        <f t="shared" si="19"/>
        <v>0.72159999999999991</v>
      </c>
      <c r="O127">
        <f t="shared" si="19"/>
        <v>0.72159999999999991</v>
      </c>
      <c r="P127">
        <f t="shared" si="19"/>
        <v>0.72159999999999991</v>
      </c>
      <c r="Q127">
        <f t="shared" si="19"/>
        <v>0.72159999999999991</v>
      </c>
      <c r="R127">
        <f t="shared" si="19"/>
        <v>0.72159999999999991</v>
      </c>
      <c r="U127" t="s">
        <v>46</v>
      </c>
      <c r="V127">
        <f t="shared" si="20"/>
        <v>0.72159999999999991</v>
      </c>
      <c r="W127">
        <f t="shared" si="20"/>
        <v>0.72159999999999991</v>
      </c>
      <c r="X127">
        <f t="shared" si="20"/>
        <v>0.72159999999999991</v>
      </c>
      <c r="Y127">
        <f t="shared" si="20"/>
        <v>0.72159999999999991</v>
      </c>
      <c r="Z127">
        <f t="shared" si="20"/>
        <v>0.72159999999999991</v>
      </c>
      <c r="AA127">
        <f t="shared" si="20"/>
        <v>0.72159999999999991</v>
      </c>
      <c r="AB127">
        <f t="shared" si="20"/>
        <v>0.72159999999999991</v>
      </c>
      <c r="AC127">
        <f t="shared" si="20"/>
        <v>0.72159999999999991</v>
      </c>
      <c r="AD127">
        <f t="shared" si="20"/>
        <v>0.72159999999999991</v>
      </c>
      <c r="AE127">
        <f t="shared" si="20"/>
        <v>0.72159999999999991</v>
      </c>
      <c r="AF127" s="1">
        <f t="shared" si="20"/>
        <v>0.72159999999999991</v>
      </c>
      <c r="AG127">
        <f t="shared" si="20"/>
        <v>0.72159999999999991</v>
      </c>
      <c r="AH127">
        <f t="shared" si="20"/>
        <v>0.72159999999999991</v>
      </c>
      <c r="AI127">
        <f t="shared" si="20"/>
        <v>0.72159999999999991</v>
      </c>
      <c r="AJ127">
        <f t="shared" si="20"/>
        <v>0.72159999999999991</v>
      </c>
      <c r="AK127">
        <f t="shared" si="20"/>
        <v>0.72159999999999991</v>
      </c>
      <c r="AL127">
        <f t="shared" si="21"/>
        <v>0.72159999999999991</v>
      </c>
    </row>
    <row r="128" spans="2:38" x14ac:dyDescent="0.2">
      <c r="B128" t="s">
        <v>47</v>
      </c>
      <c r="C128">
        <f t="shared" si="19"/>
        <v>0.72159999999999991</v>
      </c>
      <c r="D128">
        <f t="shared" si="19"/>
        <v>0.72159999999999991</v>
      </c>
      <c r="E128">
        <f t="shared" si="19"/>
        <v>0.72159999999999991</v>
      </c>
      <c r="F128">
        <f t="shared" si="19"/>
        <v>0.72159999999999991</v>
      </c>
      <c r="G128">
        <f t="shared" si="19"/>
        <v>0.72159999999999991</v>
      </c>
      <c r="H128">
        <f t="shared" si="19"/>
        <v>0.72159999999999991</v>
      </c>
      <c r="I128">
        <f t="shared" si="19"/>
        <v>0.72159999999999991</v>
      </c>
      <c r="J128">
        <f t="shared" si="19"/>
        <v>0.72159999999999991</v>
      </c>
      <c r="K128">
        <f t="shared" si="19"/>
        <v>0.72159999999999991</v>
      </c>
      <c r="L128">
        <f t="shared" si="19"/>
        <v>0.72159999999999991</v>
      </c>
      <c r="M128">
        <f t="shared" si="19"/>
        <v>0.72159999999999991</v>
      </c>
      <c r="N128">
        <f t="shared" si="19"/>
        <v>0.72159999999999991</v>
      </c>
      <c r="O128">
        <f t="shared" si="19"/>
        <v>0.72159999999999991</v>
      </c>
      <c r="P128">
        <f t="shared" si="19"/>
        <v>0.72159999999999991</v>
      </c>
      <c r="Q128">
        <f t="shared" si="19"/>
        <v>0.72159999999999991</v>
      </c>
      <c r="R128">
        <f t="shared" si="19"/>
        <v>0.72159999999999991</v>
      </c>
      <c r="U128" t="s">
        <v>47</v>
      </c>
      <c r="V128">
        <f t="shared" si="20"/>
        <v>0.72159999999999991</v>
      </c>
      <c r="W128">
        <f t="shared" si="20"/>
        <v>0.72159999999999991</v>
      </c>
      <c r="X128">
        <f t="shared" si="20"/>
        <v>0.72159999999999991</v>
      </c>
      <c r="Y128">
        <f t="shared" si="20"/>
        <v>0.72159999999999991</v>
      </c>
      <c r="Z128">
        <f t="shared" si="20"/>
        <v>0.72159999999999991</v>
      </c>
      <c r="AA128">
        <f t="shared" si="20"/>
        <v>0.72159999999999991</v>
      </c>
      <c r="AB128">
        <f t="shared" si="20"/>
        <v>0.72159999999999991</v>
      </c>
      <c r="AC128">
        <f t="shared" si="20"/>
        <v>0.72159999999999991</v>
      </c>
      <c r="AD128">
        <f t="shared" si="20"/>
        <v>0.72159999999999991</v>
      </c>
      <c r="AE128">
        <f t="shared" si="20"/>
        <v>0.72159999999999991</v>
      </c>
      <c r="AF128" s="1">
        <f t="shared" si="20"/>
        <v>0.72159999999999991</v>
      </c>
      <c r="AG128">
        <f t="shared" si="20"/>
        <v>0.72159999999999991</v>
      </c>
      <c r="AH128">
        <f t="shared" si="20"/>
        <v>0.72159999999999991</v>
      </c>
      <c r="AI128">
        <f t="shared" si="20"/>
        <v>0.72159999999999991</v>
      </c>
      <c r="AJ128">
        <f t="shared" si="20"/>
        <v>0.72159999999999991</v>
      </c>
      <c r="AK128">
        <f t="shared" si="20"/>
        <v>0.72159999999999991</v>
      </c>
      <c r="AL128">
        <f t="shared" si="21"/>
        <v>0.72159999999999991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f>0.78*0.675</f>
        <v>0.52650000000000008</v>
      </c>
      <c r="D131">
        <f t="shared" ref="D131:R146" si="22">0.78*0.675</f>
        <v>0.52650000000000008</v>
      </c>
      <c r="E131">
        <f t="shared" si="22"/>
        <v>0.52650000000000008</v>
      </c>
      <c r="F131">
        <f t="shared" si="22"/>
        <v>0.52650000000000008</v>
      </c>
      <c r="G131">
        <f t="shared" si="22"/>
        <v>0.52650000000000008</v>
      </c>
      <c r="H131">
        <f t="shared" si="22"/>
        <v>0.52650000000000008</v>
      </c>
      <c r="I131">
        <f t="shared" si="22"/>
        <v>0.52650000000000008</v>
      </c>
      <c r="J131">
        <f t="shared" si="22"/>
        <v>0.52650000000000008</v>
      </c>
      <c r="K131">
        <f t="shared" si="22"/>
        <v>0.52650000000000008</v>
      </c>
      <c r="L131">
        <f t="shared" si="22"/>
        <v>0.52650000000000008</v>
      </c>
      <c r="M131">
        <f t="shared" si="22"/>
        <v>0.52650000000000008</v>
      </c>
      <c r="N131">
        <f t="shared" si="22"/>
        <v>0.52650000000000008</v>
      </c>
      <c r="O131">
        <f t="shared" si="22"/>
        <v>0.52650000000000008</v>
      </c>
      <c r="P131">
        <f t="shared" si="22"/>
        <v>0.52650000000000008</v>
      </c>
      <c r="Q131">
        <f t="shared" si="22"/>
        <v>0.52650000000000008</v>
      </c>
      <c r="R131">
        <f t="shared" si="22"/>
        <v>0.52650000000000008</v>
      </c>
      <c r="U131" t="s">
        <v>18</v>
      </c>
      <c r="V131">
        <f>0.78*0.675</f>
        <v>0.52650000000000008</v>
      </c>
      <c r="W131">
        <f t="shared" ref="W131:AL146" si="23">0.78*0.675</f>
        <v>0.52650000000000008</v>
      </c>
      <c r="X131">
        <f t="shared" si="23"/>
        <v>0.52650000000000008</v>
      </c>
      <c r="Y131">
        <f t="shared" si="23"/>
        <v>0.52650000000000008</v>
      </c>
      <c r="Z131">
        <f t="shared" si="23"/>
        <v>0.52650000000000008</v>
      </c>
      <c r="AA131">
        <f t="shared" si="23"/>
        <v>0.52650000000000008</v>
      </c>
      <c r="AB131">
        <f t="shared" si="23"/>
        <v>0.52650000000000008</v>
      </c>
      <c r="AC131">
        <f t="shared" si="23"/>
        <v>0.52650000000000008</v>
      </c>
      <c r="AD131">
        <f t="shared" si="23"/>
        <v>0.52650000000000008</v>
      </c>
      <c r="AE131">
        <f t="shared" si="23"/>
        <v>0.52650000000000008</v>
      </c>
      <c r="AF131" s="1">
        <f t="shared" si="23"/>
        <v>0.52650000000000008</v>
      </c>
      <c r="AG131">
        <f t="shared" si="23"/>
        <v>0.52650000000000008</v>
      </c>
      <c r="AH131">
        <f t="shared" si="23"/>
        <v>0.52650000000000008</v>
      </c>
      <c r="AI131">
        <f t="shared" si="23"/>
        <v>0.52650000000000008</v>
      </c>
      <c r="AJ131">
        <f t="shared" si="23"/>
        <v>0.52650000000000008</v>
      </c>
      <c r="AK131">
        <f t="shared" si="23"/>
        <v>0.52650000000000008</v>
      </c>
      <c r="AL131">
        <f t="shared" si="23"/>
        <v>0.52650000000000008</v>
      </c>
    </row>
    <row r="132" spans="1:38" x14ac:dyDescent="0.2">
      <c r="B132" t="s">
        <v>19</v>
      </c>
      <c r="C132">
        <f t="shared" ref="C132:R160" si="24">0.78*0.675</f>
        <v>0.52650000000000008</v>
      </c>
      <c r="D132">
        <f t="shared" si="22"/>
        <v>0.52650000000000008</v>
      </c>
      <c r="E132">
        <f t="shared" si="22"/>
        <v>0.52650000000000008</v>
      </c>
      <c r="F132">
        <f t="shared" si="22"/>
        <v>0.52650000000000008</v>
      </c>
      <c r="G132">
        <f t="shared" si="22"/>
        <v>0.52650000000000008</v>
      </c>
      <c r="H132">
        <f t="shared" si="22"/>
        <v>0.52650000000000008</v>
      </c>
      <c r="I132">
        <f t="shared" si="22"/>
        <v>0.52650000000000008</v>
      </c>
      <c r="J132">
        <f t="shared" si="22"/>
        <v>0.52650000000000008</v>
      </c>
      <c r="K132">
        <f t="shared" si="22"/>
        <v>0.52650000000000008</v>
      </c>
      <c r="L132">
        <f t="shared" si="22"/>
        <v>0.52650000000000008</v>
      </c>
      <c r="M132">
        <f t="shared" si="22"/>
        <v>0.52650000000000008</v>
      </c>
      <c r="N132">
        <f t="shared" si="22"/>
        <v>0.52650000000000008</v>
      </c>
      <c r="O132">
        <f t="shared" si="22"/>
        <v>0.52650000000000008</v>
      </c>
      <c r="P132">
        <f t="shared" si="22"/>
        <v>0.52650000000000008</v>
      </c>
      <c r="Q132">
        <f t="shared" si="22"/>
        <v>0.52650000000000008</v>
      </c>
      <c r="R132">
        <f t="shared" si="22"/>
        <v>0.52650000000000008</v>
      </c>
      <c r="U132" t="s">
        <v>19</v>
      </c>
      <c r="V132">
        <f t="shared" ref="V132:AK160" si="25">0.78*0.675</f>
        <v>0.52650000000000008</v>
      </c>
      <c r="W132">
        <f t="shared" si="23"/>
        <v>0.52650000000000008</v>
      </c>
      <c r="X132">
        <f t="shared" si="23"/>
        <v>0.52650000000000008</v>
      </c>
      <c r="Y132">
        <f t="shared" si="23"/>
        <v>0.52650000000000008</v>
      </c>
      <c r="Z132">
        <f t="shared" si="23"/>
        <v>0.52650000000000008</v>
      </c>
      <c r="AA132">
        <f t="shared" si="23"/>
        <v>0.52650000000000008</v>
      </c>
      <c r="AB132">
        <f t="shared" si="23"/>
        <v>0.52650000000000008</v>
      </c>
      <c r="AC132">
        <f t="shared" si="23"/>
        <v>0.52650000000000008</v>
      </c>
      <c r="AD132">
        <f t="shared" si="23"/>
        <v>0.52650000000000008</v>
      </c>
      <c r="AE132">
        <f t="shared" si="23"/>
        <v>0.52650000000000008</v>
      </c>
      <c r="AF132" s="1">
        <f t="shared" si="23"/>
        <v>0.52650000000000008</v>
      </c>
      <c r="AG132">
        <f t="shared" si="23"/>
        <v>0.52650000000000008</v>
      </c>
      <c r="AH132">
        <f t="shared" si="23"/>
        <v>0.52650000000000008</v>
      </c>
      <c r="AI132">
        <f t="shared" si="23"/>
        <v>0.52650000000000008</v>
      </c>
      <c r="AJ132">
        <f t="shared" si="23"/>
        <v>0.52650000000000008</v>
      </c>
      <c r="AK132">
        <f t="shared" si="23"/>
        <v>0.52650000000000008</v>
      </c>
      <c r="AL132">
        <f t="shared" si="23"/>
        <v>0.52650000000000008</v>
      </c>
    </row>
    <row r="133" spans="1:38" x14ac:dyDescent="0.2">
      <c r="B133" t="s">
        <v>20</v>
      </c>
      <c r="C133">
        <f t="shared" si="24"/>
        <v>0.52650000000000008</v>
      </c>
      <c r="D133">
        <f t="shared" si="22"/>
        <v>0.52650000000000008</v>
      </c>
      <c r="E133">
        <f t="shared" si="22"/>
        <v>0.52650000000000008</v>
      </c>
      <c r="F133">
        <f t="shared" si="22"/>
        <v>0.52650000000000008</v>
      </c>
      <c r="G133">
        <f t="shared" si="22"/>
        <v>0.52650000000000008</v>
      </c>
      <c r="H133">
        <f t="shared" si="22"/>
        <v>0.52650000000000008</v>
      </c>
      <c r="I133">
        <f t="shared" si="22"/>
        <v>0.52650000000000008</v>
      </c>
      <c r="J133">
        <f t="shared" si="22"/>
        <v>0.52650000000000008</v>
      </c>
      <c r="K133">
        <f t="shared" si="22"/>
        <v>0.52650000000000008</v>
      </c>
      <c r="L133">
        <f t="shared" si="22"/>
        <v>0.52650000000000008</v>
      </c>
      <c r="M133">
        <f t="shared" si="22"/>
        <v>0.52650000000000008</v>
      </c>
      <c r="N133">
        <f t="shared" si="22"/>
        <v>0.52650000000000008</v>
      </c>
      <c r="O133">
        <f t="shared" si="22"/>
        <v>0.52650000000000008</v>
      </c>
      <c r="P133">
        <f t="shared" si="22"/>
        <v>0.52650000000000008</v>
      </c>
      <c r="Q133">
        <f t="shared" si="22"/>
        <v>0.52650000000000008</v>
      </c>
      <c r="R133">
        <f t="shared" si="22"/>
        <v>0.52650000000000008</v>
      </c>
      <c r="U133" t="s">
        <v>20</v>
      </c>
      <c r="V133">
        <f t="shared" si="25"/>
        <v>0.52650000000000008</v>
      </c>
      <c r="W133">
        <f t="shared" si="23"/>
        <v>0.52650000000000008</v>
      </c>
      <c r="X133">
        <f t="shared" si="23"/>
        <v>0.52650000000000008</v>
      </c>
      <c r="Y133">
        <f t="shared" si="23"/>
        <v>0.52650000000000008</v>
      </c>
      <c r="Z133">
        <f t="shared" si="23"/>
        <v>0.52650000000000008</v>
      </c>
      <c r="AA133">
        <f t="shared" si="23"/>
        <v>0.52650000000000008</v>
      </c>
      <c r="AB133">
        <f t="shared" si="23"/>
        <v>0.52650000000000008</v>
      </c>
      <c r="AC133">
        <f t="shared" si="23"/>
        <v>0.52650000000000008</v>
      </c>
      <c r="AD133">
        <f t="shared" si="23"/>
        <v>0.52650000000000008</v>
      </c>
      <c r="AE133">
        <f t="shared" si="23"/>
        <v>0.52650000000000008</v>
      </c>
      <c r="AF133" s="1">
        <f t="shared" si="23"/>
        <v>0.52650000000000008</v>
      </c>
      <c r="AG133">
        <f t="shared" si="23"/>
        <v>0.52650000000000008</v>
      </c>
      <c r="AH133">
        <f t="shared" si="23"/>
        <v>0.52650000000000008</v>
      </c>
      <c r="AI133">
        <f t="shared" si="23"/>
        <v>0.52650000000000008</v>
      </c>
      <c r="AJ133">
        <f t="shared" si="23"/>
        <v>0.52650000000000008</v>
      </c>
      <c r="AK133">
        <f t="shared" si="23"/>
        <v>0.52650000000000008</v>
      </c>
      <c r="AL133">
        <f t="shared" si="23"/>
        <v>0.52650000000000008</v>
      </c>
    </row>
    <row r="134" spans="1:38" x14ac:dyDescent="0.2">
      <c r="B134" t="s">
        <v>21</v>
      </c>
      <c r="C134">
        <f t="shared" si="24"/>
        <v>0.52650000000000008</v>
      </c>
      <c r="D134">
        <f t="shared" si="22"/>
        <v>0.52650000000000008</v>
      </c>
      <c r="E134">
        <f t="shared" si="22"/>
        <v>0.52650000000000008</v>
      </c>
      <c r="F134">
        <f t="shared" si="22"/>
        <v>0.52650000000000008</v>
      </c>
      <c r="G134">
        <f t="shared" si="22"/>
        <v>0.52650000000000008</v>
      </c>
      <c r="H134">
        <f t="shared" si="22"/>
        <v>0.52650000000000008</v>
      </c>
      <c r="I134">
        <f t="shared" si="22"/>
        <v>0.52650000000000008</v>
      </c>
      <c r="J134">
        <f t="shared" si="22"/>
        <v>0.52650000000000008</v>
      </c>
      <c r="K134">
        <f t="shared" si="22"/>
        <v>0.52650000000000008</v>
      </c>
      <c r="L134">
        <f t="shared" si="22"/>
        <v>0.52650000000000008</v>
      </c>
      <c r="M134">
        <f t="shared" si="22"/>
        <v>0.52650000000000008</v>
      </c>
      <c r="N134">
        <f t="shared" si="22"/>
        <v>0.52650000000000008</v>
      </c>
      <c r="O134">
        <f t="shared" si="22"/>
        <v>0.52650000000000008</v>
      </c>
      <c r="P134">
        <f t="shared" si="22"/>
        <v>0.52650000000000008</v>
      </c>
      <c r="Q134">
        <f t="shared" si="22"/>
        <v>0.52650000000000008</v>
      </c>
      <c r="R134">
        <f t="shared" si="22"/>
        <v>0.52650000000000008</v>
      </c>
      <c r="U134" t="s">
        <v>21</v>
      </c>
      <c r="V134">
        <f t="shared" si="25"/>
        <v>0.52650000000000008</v>
      </c>
      <c r="W134">
        <f t="shared" si="23"/>
        <v>0.52650000000000008</v>
      </c>
      <c r="X134">
        <f t="shared" si="23"/>
        <v>0.52650000000000008</v>
      </c>
      <c r="Y134">
        <f t="shared" si="23"/>
        <v>0.52650000000000008</v>
      </c>
      <c r="Z134">
        <f t="shared" si="23"/>
        <v>0.52650000000000008</v>
      </c>
      <c r="AA134">
        <f t="shared" si="23"/>
        <v>0.52650000000000008</v>
      </c>
      <c r="AB134">
        <f t="shared" si="23"/>
        <v>0.52650000000000008</v>
      </c>
      <c r="AC134">
        <f t="shared" si="23"/>
        <v>0.52650000000000008</v>
      </c>
      <c r="AD134">
        <f t="shared" si="23"/>
        <v>0.52650000000000008</v>
      </c>
      <c r="AE134">
        <f t="shared" si="23"/>
        <v>0.52650000000000008</v>
      </c>
      <c r="AF134" s="1">
        <f t="shared" si="23"/>
        <v>0.52650000000000008</v>
      </c>
      <c r="AG134">
        <f t="shared" si="23"/>
        <v>0.52650000000000008</v>
      </c>
      <c r="AH134">
        <f t="shared" si="23"/>
        <v>0.52650000000000008</v>
      </c>
      <c r="AI134">
        <f t="shared" si="23"/>
        <v>0.52650000000000008</v>
      </c>
      <c r="AJ134">
        <f t="shared" si="23"/>
        <v>0.52650000000000008</v>
      </c>
      <c r="AK134">
        <f t="shared" si="23"/>
        <v>0.52650000000000008</v>
      </c>
      <c r="AL134">
        <f t="shared" si="23"/>
        <v>0.52650000000000008</v>
      </c>
    </row>
    <row r="135" spans="1:38" x14ac:dyDescent="0.2">
      <c r="B135" t="s">
        <v>22</v>
      </c>
      <c r="C135">
        <f t="shared" si="24"/>
        <v>0.52650000000000008</v>
      </c>
      <c r="D135">
        <f t="shared" si="22"/>
        <v>0.52650000000000008</v>
      </c>
      <c r="E135">
        <f t="shared" si="22"/>
        <v>0.52650000000000008</v>
      </c>
      <c r="F135">
        <f t="shared" si="22"/>
        <v>0.52650000000000008</v>
      </c>
      <c r="G135">
        <f t="shared" si="22"/>
        <v>0.52650000000000008</v>
      </c>
      <c r="H135">
        <f t="shared" si="22"/>
        <v>0.52650000000000008</v>
      </c>
      <c r="I135">
        <f t="shared" si="22"/>
        <v>0.52650000000000008</v>
      </c>
      <c r="J135">
        <f t="shared" si="22"/>
        <v>0.52650000000000008</v>
      </c>
      <c r="K135">
        <f t="shared" si="22"/>
        <v>0.52650000000000008</v>
      </c>
      <c r="L135">
        <f t="shared" si="22"/>
        <v>0.52650000000000008</v>
      </c>
      <c r="M135">
        <f t="shared" si="22"/>
        <v>0.52650000000000008</v>
      </c>
      <c r="N135">
        <f t="shared" si="22"/>
        <v>0.52650000000000008</v>
      </c>
      <c r="O135">
        <f t="shared" si="22"/>
        <v>0.52650000000000008</v>
      </c>
      <c r="P135">
        <f t="shared" si="22"/>
        <v>0.52650000000000008</v>
      </c>
      <c r="Q135">
        <f t="shared" si="22"/>
        <v>0.52650000000000008</v>
      </c>
      <c r="R135">
        <f t="shared" si="22"/>
        <v>0.52650000000000008</v>
      </c>
      <c r="U135" t="s">
        <v>22</v>
      </c>
      <c r="V135">
        <f t="shared" si="25"/>
        <v>0.52650000000000008</v>
      </c>
      <c r="W135">
        <f t="shared" si="23"/>
        <v>0.52650000000000008</v>
      </c>
      <c r="X135">
        <f t="shared" si="23"/>
        <v>0.52650000000000008</v>
      </c>
      <c r="Y135">
        <f t="shared" si="23"/>
        <v>0.52650000000000008</v>
      </c>
      <c r="Z135">
        <f t="shared" si="23"/>
        <v>0.52650000000000008</v>
      </c>
      <c r="AA135">
        <f t="shared" si="23"/>
        <v>0.52650000000000008</v>
      </c>
      <c r="AB135">
        <f t="shared" si="23"/>
        <v>0.52650000000000008</v>
      </c>
      <c r="AC135">
        <f t="shared" si="23"/>
        <v>0.52650000000000008</v>
      </c>
      <c r="AD135">
        <f t="shared" si="23"/>
        <v>0.52650000000000008</v>
      </c>
      <c r="AE135">
        <f t="shared" si="23"/>
        <v>0.52650000000000008</v>
      </c>
      <c r="AF135" s="1">
        <f t="shared" si="23"/>
        <v>0.52650000000000008</v>
      </c>
      <c r="AG135">
        <f t="shared" si="23"/>
        <v>0.52650000000000008</v>
      </c>
      <c r="AH135">
        <f t="shared" si="23"/>
        <v>0.52650000000000008</v>
      </c>
      <c r="AI135">
        <f t="shared" si="23"/>
        <v>0.52650000000000008</v>
      </c>
      <c r="AJ135">
        <f t="shared" si="23"/>
        <v>0.52650000000000008</v>
      </c>
      <c r="AK135">
        <f t="shared" si="23"/>
        <v>0.52650000000000008</v>
      </c>
      <c r="AL135">
        <f t="shared" si="23"/>
        <v>0.52650000000000008</v>
      </c>
    </row>
    <row r="136" spans="1:38" x14ac:dyDescent="0.2">
      <c r="B136" t="s">
        <v>23</v>
      </c>
      <c r="C136">
        <f t="shared" si="24"/>
        <v>0.52650000000000008</v>
      </c>
      <c r="D136">
        <f t="shared" si="22"/>
        <v>0.52650000000000008</v>
      </c>
      <c r="E136">
        <f t="shared" si="22"/>
        <v>0.52650000000000008</v>
      </c>
      <c r="F136">
        <f t="shared" si="22"/>
        <v>0.52650000000000008</v>
      </c>
      <c r="G136">
        <f t="shared" si="22"/>
        <v>0.52650000000000008</v>
      </c>
      <c r="H136">
        <f t="shared" si="22"/>
        <v>0.52650000000000008</v>
      </c>
      <c r="I136">
        <f t="shared" si="22"/>
        <v>0.52650000000000008</v>
      </c>
      <c r="J136">
        <f t="shared" si="22"/>
        <v>0.52650000000000008</v>
      </c>
      <c r="K136">
        <f t="shared" si="22"/>
        <v>0.52650000000000008</v>
      </c>
      <c r="L136">
        <f t="shared" si="22"/>
        <v>0.52650000000000008</v>
      </c>
      <c r="M136">
        <f t="shared" si="22"/>
        <v>0.52650000000000008</v>
      </c>
      <c r="N136">
        <f t="shared" si="22"/>
        <v>0.52650000000000008</v>
      </c>
      <c r="O136">
        <f t="shared" si="22"/>
        <v>0.52650000000000008</v>
      </c>
      <c r="P136">
        <f t="shared" si="22"/>
        <v>0.52650000000000008</v>
      </c>
      <c r="Q136">
        <f t="shared" si="22"/>
        <v>0.52650000000000008</v>
      </c>
      <c r="R136">
        <f t="shared" si="22"/>
        <v>0.52650000000000008</v>
      </c>
      <c r="U136" t="s">
        <v>23</v>
      </c>
      <c r="V136">
        <f t="shared" si="25"/>
        <v>0.52650000000000008</v>
      </c>
      <c r="W136">
        <f t="shared" si="23"/>
        <v>0.52650000000000008</v>
      </c>
      <c r="X136">
        <f t="shared" si="23"/>
        <v>0.52650000000000008</v>
      </c>
      <c r="Y136">
        <f t="shared" si="23"/>
        <v>0.52650000000000008</v>
      </c>
      <c r="Z136">
        <f t="shared" si="23"/>
        <v>0.52650000000000008</v>
      </c>
      <c r="AA136">
        <f t="shared" si="23"/>
        <v>0.52650000000000008</v>
      </c>
      <c r="AB136">
        <f t="shared" si="23"/>
        <v>0.52650000000000008</v>
      </c>
      <c r="AC136">
        <f t="shared" si="23"/>
        <v>0.52650000000000008</v>
      </c>
      <c r="AD136">
        <f t="shared" si="23"/>
        <v>0.52650000000000008</v>
      </c>
      <c r="AE136">
        <f t="shared" si="23"/>
        <v>0.52650000000000008</v>
      </c>
      <c r="AF136" s="1">
        <f t="shared" si="23"/>
        <v>0.52650000000000008</v>
      </c>
      <c r="AG136">
        <f t="shared" si="23"/>
        <v>0.52650000000000008</v>
      </c>
      <c r="AH136">
        <f t="shared" si="23"/>
        <v>0.52650000000000008</v>
      </c>
      <c r="AI136">
        <f t="shared" si="23"/>
        <v>0.52650000000000008</v>
      </c>
      <c r="AJ136">
        <f t="shared" si="23"/>
        <v>0.52650000000000008</v>
      </c>
      <c r="AK136">
        <f t="shared" si="23"/>
        <v>0.52650000000000008</v>
      </c>
      <c r="AL136">
        <f t="shared" si="23"/>
        <v>0.52650000000000008</v>
      </c>
    </row>
    <row r="137" spans="1:38" x14ac:dyDescent="0.2">
      <c r="B137" t="s">
        <v>24</v>
      </c>
      <c r="C137">
        <f t="shared" si="24"/>
        <v>0.52650000000000008</v>
      </c>
      <c r="D137">
        <f t="shared" si="22"/>
        <v>0.52650000000000008</v>
      </c>
      <c r="E137">
        <f t="shared" si="22"/>
        <v>0.52650000000000008</v>
      </c>
      <c r="F137">
        <f t="shared" si="22"/>
        <v>0.52650000000000008</v>
      </c>
      <c r="G137">
        <f t="shared" si="22"/>
        <v>0.52650000000000008</v>
      </c>
      <c r="H137">
        <f t="shared" si="22"/>
        <v>0.52650000000000008</v>
      </c>
      <c r="I137">
        <f t="shared" si="22"/>
        <v>0.52650000000000008</v>
      </c>
      <c r="J137">
        <f t="shared" si="22"/>
        <v>0.52650000000000008</v>
      </c>
      <c r="K137">
        <f t="shared" si="22"/>
        <v>0.52650000000000008</v>
      </c>
      <c r="L137">
        <f t="shared" si="22"/>
        <v>0.52650000000000008</v>
      </c>
      <c r="M137">
        <f t="shared" si="22"/>
        <v>0.52650000000000008</v>
      </c>
      <c r="N137">
        <f t="shared" si="22"/>
        <v>0.52650000000000008</v>
      </c>
      <c r="O137">
        <f t="shared" si="22"/>
        <v>0.52650000000000008</v>
      </c>
      <c r="P137">
        <f t="shared" si="22"/>
        <v>0.52650000000000008</v>
      </c>
      <c r="Q137">
        <f t="shared" si="22"/>
        <v>0.52650000000000008</v>
      </c>
      <c r="R137">
        <f t="shared" si="22"/>
        <v>0.52650000000000008</v>
      </c>
      <c r="U137" t="s">
        <v>24</v>
      </c>
      <c r="V137">
        <f t="shared" si="25"/>
        <v>0.52650000000000008</v>
      </c>
      <c r="W137">
        <f t="shared" si="23"/>
        <v>0.52650000000000008</v>
      </c>
      <c r="X137">
        <f t="shared" si="23"/>
        <v>0.52650000000000008</v>
      </c>
      <c r="Y137">
        <f t="shared" si="23"/>
        <v>0.52650000000000008</v>
      </c>
      <c r="Z137">
        <f t="shared" si="23"/>
        <v>0.52650000000000008</v>
      </c>
      <c r="AA137">
        <f t="shared" si="23"/>
        <v>0.52650000000000008</v>
      </c>
      <c r="AB137">
        <f t="shared" si="23"/>
        <v>0.52650000000000008</v>
      </c>
      <c r="AC137">
        <f t="shared" si="23"/>
        <v>0.52650000000000008</v>
      </c>
      <c r="AD137">
        <f t="shared" si="23"/>
        <v>0.52650000000000008</v>
      </c>
      <c r="AE137">
        <f t="shared" si="23"/>
        <v>0.52650000000000008</v>
      </c>
      <c r="AF137" s="1">
        <f t="shared" si="23"/>
        <v>0.52650000000000008</v>
      </c>
      <c r="AG137">
        <f t="shared" si="23"/>
        <v>0.52650000000000008</v>
      </c>
      <c r="AH137">
        <f t="shared" si="23"/>
        <v>0.52650000000000008</v>
      </c>
      <c r="AI137">
        <f t="shared" si="23"/>
        <v>0.52650000000000008</v>
      </c>
      <c r="AJ137">
        <f t="shared" si="23"/>
        <v>0.52650000000000008</v>
      </c>
      <c r="AK137">
        <f t="shared" si="23"/>
        <v>0.52650000000000008</v>
      </c>
      <c r="AL137">
        <f t="shared" si="23"/>
        <v>0.52650000000000008</v>
      </c>
    </row>
    <row r="138" spans="1:38" x14ac:dyDescent="0.2">
      <c r="B138" t="s">
        <v>25</v>
      </c>
      <c r="C138">
        <f t="shared" si="24"/>
        <v>0.52650000000000008</v>
      </c>
      <c r="D138">
        <f t="shared" si="22"/>
        <v>0.52650000000000008</v>
      </c>
      <c r="E138">
        <f t="shared" si="22"/>
        <v>0.52650000000000008</v>
      </c>
      <c r="F138">
        <f t="shared" si="22"/>
        <v>0.52650000000000008</v>
      </c>
      <c r="G138">
        <f t="shared" si="22"/>
        <v>0.52650000000000008</v>
      </c>
      <c r="H138">
        <f t="shared" si="22"/>
        <v>0.52650000000000008</v>
      </c>
      <c r="I138">
        <f t="shared" si="22"/>
        <v>0.52650000000000008</v>
      </c>
      <c r="J138">
        <f t="shared" si="22"/>
        <v>0.52650000000000008</v>
      </c>
      <c r="K138">
        <f t="shared" si="22"/>
        <v>0.52650000000000008</v>
      </c>
      <c r="L138">
        <f t="shared" si="22"/>
        <v>0.52650000000000008</v>
      </c>
      <c r="M138">
        <f t="shared" si="22"/>
        <v>0.52650000000000008</v>
      </c>
      <c r="N138">
        <f t="shared" si="22"/>
        <v>0.52650000000000008</v>
      </c>
      <c r="O138">
        <f t="shared" si="22"/>
        <v>0.52650000000000008</v>
      </c>
      <c r="P138">
        <f t="shared" si="22"/>
        <v>0.52650000000000008</v>
      </c>
      <c r="Q138">
        <f t="shared" si="22"/>
        <v>0.52650000000000008</v>
      </c>
      <c r="R138">
        <f t="shared" si="22"/>
        <v>0.52650000000000008</v>
      </c>
      <c r="U138" t="s">
        <v>25</v>
      </c>
      <c r="V138">
        <f t="shared" si="25"/>
        <v>0.52650000000000008</v>
      </c>
      <c r="W138">
        <f t="shared" si="23"/>
        <v>0.52650000000000008</v>
      </c>
      <c r="X138">
        <f t="shared" si="23"/>
        <v>0.52650000000000008</v>
      </c>
      <c r="Y138">
        <f t="shared" si="23"/>
        <v>0.52650000000000008</v>
      </c>
      <c r="Z138">
        <f t="shared" si="23"/>
        <v>0.52650000000000008</v>
      </c>
      <c r="AA138">
        <f t="shared" si="23"/>
        <v>0.52650000000000008</v>
      </c>
      <c r="AB138">
        <f t="shared" si="23"/>
        <v>0.52650000000000008</v>
      </c>
      <c r="AC138">
        <f t="shared" si="23"/>
        <v>0.52650000000000008</v>
      </c>
      <c r="AD138">
        <f t="shared" si="23"/>
        <v>0.52650000000000008</v>
      </c>
      <c r="AE138">
        <f t="shared" si="23"/>
        <v>0.52650000000000008</v>
      </c>
      <c r="AF138" s="1">
        <f t="shared" si="23"/>
        <v>0.52650000000000008</v>
      </c>
      <c r="AG138">
        <f t="shared" si="23"/>
        <v>0.52650000000000008</v>
      </c>
      <c r="AH138">
        <f t="shared" si="23"/>
        <v>0.52650000000000008</v>
      </c>
      <c r="AI138">
        <f t="shared" si="23"/>
        <v>0.52650000000000008</v>
      </c>
      <c r="AJ138">
        <f t="shared" si="23"/>
        <v>0.52650000000000008</v>
      </c>
      <c r="AK138">
        <f t="shared" si="23"/>
        <v>0.52650000000000008</v>
      </c>
      <c r="AL138">
        <f t="shared" si="23"/>
        <v>0.52650000000000008</v>
      </c>
    </row>
    <row r="139" spans="1:38" x14ac:dyDescent="0.2">
      <c r="B139" t="s">
        <v>26</v>
      </c>
      <c r="C139">
        <f t="shared" si="24"/>
        <v>0.52650000000000008</v>
      </c>
      <c r="D139">
        <f t="shared" si="22"/>
        <v>0.52650000000000008</v>
      </c>
      <c r="E139">
        <f t="shared" si="22"/>
        <v>0.52650000000000008</v>
      </c>
      <c r="F139">
        <f t="shared" si="22"/>
        <v>0.52650000000000008</v>
      </c>
      <c r="G139">
        <f t="shared" si="22"/>
        <v>0.52650000000000008</v>
      </c>
      <c r="H139">
        <f t="shared" si="22"/>
        <v>0.52650000000000008</v>
      </c>
      <c r="I139">
        <f t="shared" si="22"/>
        <v>0.52650000000000008</v>
      </c>
      <c r="J139">
        <f t="shared" si="22"/>
        <v>0.52650000000000008</v>
      </c>
      <c r="K139">
        <f t="shared" si="22"/>
        <v>0.52650000000000008</v>
      </c>
      <c r="L139">
        <f t="shared" si="22"/>
        <v>0.52650000000000008</v>
      </c>
      <c r="M139">
        <f t="shared" si="22"/>
        <v>0.52650000000000008</v>
      </c>
      <c r="N139">
        <f t="shared" si="22"/>
        <v>0.52650000000000008</v>
      </c>
      <c r="O139">
        <f t="shared" si="22"/>
        <v>0.52650000000000008</v>
      </c>
      <c r="P139">
        <f t="shared" si="22"/>
        <v>0.52650000000000008</v>
      </c>
      <c r="Q139">
        <f t="shared" si="22"/>
        <v>0.52650000000000008</v>
      </c>
      <c r="R139">
        <f t="shared" si="22"/>
        <v>0.52650000000000008</v>
      </c>
      <c r="U139" t="s">
        <v>26</v>
      </c>
      <c r="V139">
        <f t="shared" si="25"/>
        <v>0.52650000000000008</v>
      </c>
      <c r="W139">
        <f t="shared" si="23"/>
        <v>0.52650000000000008</v>
      </c>
      <c r="X139">
        <f t="shared" si="23"/>
        <v>0.52650000000000008</v>
      </c>
      <c r="Y139">
        <f t="shared" si="23"/>
        <v>0.52650000000000008</v>
      </c>
      <c r="Z139">
        <f t="shared" si="23"/>
        <v>0.52650000000000008</v>
      </c>
      <c r="AA139">
        <f t="shared" si="23"/>
        <v>0.52650000000000008</v>
      </c>
      <c r="AB139">
        <f t="shared" si="23"/>
        <v>0.52650000000000008</v>
      </c>
      <c r="AC139">
        <f t="shared" si="23"/>
        <v>0.52650000000000008</v>
      </c>
      <c r="AD139">
        <f t="shared" si="23"/>
        <v>0.52650000000000008</v>
      </c>
      <c r="AE139">
        <f t="shared" si="23"/>
        <v>0.52650000000000008</v>
      </c>
      <c r="AF139" s="1">
        <f t="shared" si="23"/>
        <v>0.52650000000000008</v>
      </c>
      <c r="AG139">
        <f t="shared" si="23"/>
        <v>0.52650000000000008</v>
      </c>
      <c r="AH139">
        <f t="shared" si="23"/>
        <v>0.52650000000000008</v>
      </c>
      <c r="AI139">
        <f t="shared" si="23"/>
        <v>0.52650000000000008</v>
      </c>
      <c r="AJ139">
        <f t="shared" si="23"/>
        <v>0.52650000000000008</v>
      </c>
      <c r="AK139">
        <f t="shared" si="23"/>
        <v>0.52650000000000008</v>
      </c>
      <c r="AL139">
        <f t="shared" si="23"/>
        <v>0.52650000000000008</v>
      </c>
    </row>
    <row r="140" spans="1:38" x14ac:dyDescent="0.2">
      <c r="B140" t="s">
        <v>27</v>
      </c>
      <c r="C140">
        <f t="shared" si="24"/>
        <v>0.52650000000000008</v>
      </c>
      <c r="D140">
        <f t="shared" si="22"/>
        <v>0.52650000000000008</v>
      </c>
      <c r="E140">
        <f t="shared" si="22"/>
        <v>0.52650000000000008</v>
      </c>
      <c r="F140">
        <f t="shared" si="22"/>
        <v>0.52650000000000008</v>
      </c>
      <c r="G140">
        <f t="shared" si="22"/>
        <v>0.52650000000000008</v>
      </c>
      <c r="H140">
        <f t="shared" si="22"/>
        <v>0.52650000000000008</v>
      </c>
      <c r="I140">
        <f t="shared" si="22"/>
        <v>0.52650000000000008</v>
      </c>
      <c r="J140">
        <f t="shared" si="22"/>
        <v>0.52650000000000008</v>
      </c>
      <c r="K140">
        <f t="shared" si="22"/>
        <v>0.52650000000000008</v>
      </c>
      <c r="L140">
        <f t="shared" si="22"/>
        <v>0.52650000000000008</v>
      </c>
      <c r="M140">
        <f t="shared" si="22"/>
        <v>0.52650000000000008</v>
      </c>
      <c r="N140">
        <f t="shared" si="22"/>
        <v>0.52650000000000008</v>
      </c>
      <c r="O140">
        <f t="shared" si="22"/>
        <v>0.52650000000000008</v>
      </c>
      <c r="P140">
        <f t="shared" si="22"/>
        <v>0.52650000000000008</v>
      </c>
      <c r="Q140">
        <f t="shared" si="22"/>
        <v>0.52650000000000008</v>
      </c>
      <c r="R140">
        <f t="shared" si="22"/>
        <v>0.52650000000000008</v>
      </c>
      <c r="U140" t="s">
        <v>27</v>
      </c>
      <c r="V140">
        <f t="shared" si="25"/>
        <v>0.52650000000000008</v>
      </c>
      <c r="W140">
        <f t="shared" si="23"/>
        <v>0.52650000000000008</v>
      </c>
      <c r="X140">
        <f t="shared" si="23"/>
        <v>0.52650000000000008</v>
      </c>
      <c r="Y140">
        <f t="shared" si="23"/>
        <v>0.52650000000000008</v>
      </c>
      <c r="Z140">
        <f t="shared" si="23"/>
        <v>0.52650000000000008</v>
      </c>
      <c r="AA140">
        <f t="shared" si="23"/>
        <v>0.52650000000000008</v>
      </c>
      <c r="AB140">
        <f t="shared" si="23"/>
        <v>0.52650000000000008</v>
      </c>
      <c r="AC140">
        <f t="shared" si="23"/>
        <v>0.52650000000000008</v>
      </c>
      <c r="AD140">
        <f t="shared" si="23"/>
        <v>0.52650000000000008</v>
      </c>
      <c r="AE140">
        <f t="shared" si="23"/>
        <v>0.52650000000000008</v>
      </c>
      <c r="AF140" s="1">
        <f t="shared" si="23"/>
        <v>0.52650000000000008</v>
      </c>
      <c r="AG140">
        <f t="shared" si="23"/>
        <v>0.52650000000000008</v>
      </c>
      <c r="AH140">
        <f t="shared" si="23"/>
        <v>0.52650000000000008</v>
      </c>
      <c r="AI140">
        <f t="shared" si="23"/>
        <v>0.52650000000000008</v>
      </c>
      <c r="AJ140">
        <f t="shared" si="23"/>
        <v>0.52650000000000008</v>
      </c>
      <c r="AK140">
        <f t="shared" si="23"/>
        <v>0.52650000000000008</v>
      </c>
      <c r="AL140">
        <f t="shared" si="23"/>
        <v>0.52650000000000008</v>
      </c>
    </row>
    <row r="141" spans="1:38" x14ac:dyDescent="0.2">
      <c r="B141" t="s">
        <v>28</v>
      </c>
      <c r="C141">
        <f t="shared" si="24"/>
        <v>0.52650000000000008</v>
      </c>
      <c r="D141">
        <f t="shared" si="22"/>
        <v>0.52650000000000008</v>
      </c>
      <c r="E141">
        <f t="shared" si="22"/>
        <v>0.52650000000000008</v>
      </c>
      <c r="F141">
        <f t="shared" si="22"/>
        <v>0.52650000000000008</v>
      </c>
      <c r="G141">
        <f t="shared" si="22"/>
        <v>0.52650000000000008</v>
      </c>
      <c r="H141">
        <f t="shared" si="22"/>
        <v>0.52650000000000008</v>
      </c>
      <c r="I141">
        <f t="shared" si="22"/>
        <v>0.52650000000000008</v>
      </c>
      <c r="J141">
        <f t="shared" si="22"/>
        <v>0.52650000000000008</v>
      </c>
      <c r="K141">
        <f t="shared" si="22"/>
        <v>0.52650000000000008</v>
      </c>
      <c r="L141">
        <f t="shared" si="22"/>
        <v>0.52650000000000008</v>
      </c>
      <c r="M141">
        <f t="shared" si="22"/>
        <v>0.52650000000000008</v>
      </c>
      <c r="N141">
        <f t="shared" si="22"/>
        <v>0.52650000000000008</v>
      </c>
      <c r="O141">
        <f t="shared" si="22"/>
        <v>0.52650000000000008</v>
      </c>
      <c r="P141">
        <f t="shared" si="22"/>
        <v>0.52650000000000008</v>
      </c>
      <c r="Q141">
        <f t="shared" si="22"/>
        <v>0.52650000000000008</v>
      </c>
      <c r="R141">
        <f t="shared" si="22"/>
        <v>0.52650000000000008</v>
      </c>
      <c r="U141" t="s">
        <v>28</v>
      </c>
      <c r="V141">
        <f t="shared" si="25"/>
        <v>0.52650000000000008</v>
      </c>
      <c r="W141">
        <f t="shared" si="23"/>
        <v>0.52650000000000008</v>
      </c>
      <c r="X141">
        <f t="shared" si="23"/>
        <v>0.52650000000000008</v>
      </c>
      <c r="Y141">
        <f t="shared" si="23"/>
        <v>0.52650000000000008</v>
      </c>
      <c r="Z141">
        <f t="shared" si="23"/>
        <v>0.52650000000000008</v>
      </c>
      <c r="AA141">
        <f t="shared" si="23"/>
        <v>0.52650000000000008</v>
      </c>
      <c r="AB141">
        <f t="shared" si="23"/>
        <v>0.52650000000000008</v>
      </c>
      <c r="AC141">
        <f t="shared" si="23"/>
        <v>0.52650000000000008</v>
      </c>
      <c r="AD141">
        <f t="shared" si="23"/>
        <v>0.52650000000000008</v>
      </c>
      <c r="AE141">
        <f t="shared" si="23"/>
        <v>0.52650000000000008</v>
      </c>
      <c r="AF141" s="1">
        <f t="shared" si="23"/>
        <v>0.52650000000000008</v>
      </c>
      <c r="AG141">
        <f t="shared" si="23"/>
        <v>0.52650000000000008</v>
      </c>
      <c r="AH141">
        <f t="shared" si="23"/>
        <v>0.52650000000000008</v>
      </c>
      <c r="AI141">
        <f t="shared" si="23"/>
        <v>0.52650000000000008</v>
      </c>
      <c r="AJ141">
        <f t="shared" si="23"/>
        <v>0.52650000000000008</v>
      </c>
      <c r="AK141">
        <f t="shared" si="23"/>
        <v>0.52650000000000008</v>
      </c>
      <c r="AL141">
        <f t="shared" si="23"/>
        <v>0.52650000000000008</v>
      </c>
    </row>
    <row r="142" spans="1:38" x14ac:dyDescent="0.2">
      <c r="B142" t="s">
        <v>29</v>
      </c>
      <c r="C142">
        <f t="shared" si="24"/>
        <v>0.52650000000000008</v>
      </c>
      <c r="D142">
        <f t="shared" si="22"/>
        <v>0.52650000000000008</v>
      </c>
      <c r="E142">
        <f t="shared" si="22"/>
        <v>0.52650000000000008</v>
      </c>
      <c r="F142">
        <f t="shared" si="22"/>
        <v>0.52650000000000008</v>
      </c>
      <c r="G142">
        <f t="shared" si="22"/>
        <v>0.52650000000000008</v>
      </c>
      <c r="H142">
        <f t="shared" si="22"/>
        <v>0.52650000000000008</v>
      </c>
      <c r="I142">
        <f t="shared" si="22"/>
        <v>0.52650000000000008</v>
      </c>
      <c r="J142">
        <f t="shared" si="22"/>
        <v>0.52650000000000008</v>
      </c>
      <c r="K142">
        <f t="shared" si="22"/>
        <v>0.52650000000000008</v>
      </c>
      <c r="L142">
        <f t="shared" si="22"/>
        <v>0.52650000000000008</v>
      </c>
      <c r="M142">
        <f t="shared" si="22"/>
        <v>0.52650000000000008</v>
      </c>
      <c r="N142">
        <f t="shared" si="22"/>
        <v>0.52650000000000008</v>
      </c>
      <c r="O142">
        <f t="shared" si="22"/>
        <v>0.52650000000000008</v>
      </c>
      <c r="P142">
        <f t="shared" si="22"/>
        <v>0.52650000000000008</v>
      </c>
      <c r="Q142">
        <f t="shared" si="22"/>
        <v>0.52650000000000008</v>
      </c>
      <c r="R142">
        <f t="shared" si="22"/>
        <v>0.52650000000000008</v>
      </c>
      <c r="U142" t="s">
        <v>29</v>
      </c>
      <c r="V142">
        <f t="shared" si="25"/>
        <v>0.52650000000000008</v>
      </c>
      <c r="W142">
        <f t="shared" si="23"/>
        <v>0.52650000000000008</v>
      </c>
      <c r="X142">
        <f t="shared" si="23"/>
        <v>0.52650000000000008</v>
      </c>
      <c r="Y142">
        <f t="shared" si="23"/>
        <v>0.52650000000000008</v>
      </c>
      <c r="Z142">
        <f t="shared" si="23"/>
        <v>0.52650000000000008</v>
      </c>
      <c r="AA142">
        <f t="shared" si="23"/>
        <v>0.52650000000000008</v>
      </c>
      <c r="AB142">
        <f t="shared" si="23"/>
        <v>0.52650000000000008</v>
      </c>
      <c r="AC142">
        <f t="shared" si="23"/>
        <v>0.52650000000000008</v>
      </c>
      <c r="AD142">
        <f t="shared" si="23"/>
        <v>0.52650000000000008</v>
      </c>
      <c r="AE142">
        <f t="shared" si="23"/>
        <v>0.52650000000000008</v>
      </c>
      <c r="AF142" s="1">
        <f t="shared" si="23"/>
        <v>0.52650000000000008</v>
      </c>
      <c r="AG142">
        <f t="shared" si="23"/>
        <v>0.52650000000000008</v>
      </c>
      <c r="AH142">
        <f t="shared" si="23"/>
        <v>0.52650000000000008</v>
      </c>
      <c r="AI142">
        <f t="shared" si="23"/>
        <v>0.52650000000000008</v>
      </c>
      <c r="AJ142">
        <f t="shared" si="23"/>
        <v>0.52650000000000008</v>
      </c>
      <c r="AK142">
        <f t="shared" si="23"/>
        <v>0.52650000000000008</v>
      </c>
      <c r="AL142">
        <f t="shared" si="23"/>
        <v>0.52650000000000008</v>
      </c>
    </row>
    <row r="143" spans="1:38" x14ac:dyDescent="0.2">
      <c r="B143" t="s">
        <v>30</v>
      </c>
      <c r="C143">
        <f t="shared" si="24"/>
        <v>0.52650000000000008</v>
      </c>
      <c r="D143">
        <f t="shared" si="22"/>
        <v>0.52650000000000008</v>
      </c>
      <c r="E143">
        <f t="shared" si="22"/>
        <v>0.52650000000000008</v>
      </c>
      <c r="F143">
        <f t="shared" si="22"/>
        <v>0.52650000000000008</v>
      </c>
      <c r="G143">
        <f t="shared" si="22"/>
        <v>0.52650000000000008</v>
      </c>
      <c r="H143">
        <f t="shared" si="22"/>
        <v>0.52650000000000008</v>
      </c>
      <c r="I143">
        <f t="shared" si="22"/>
        <v>0.52650000000000008</v>
      </c>
      <c r="J143">
        <f t="shared" si="22"/>
        <v>0.52650000000000008</v>
      </c>
      <c r="K143">
        <f t="shared" si="22"/>
        <v>0.52650000000000008</v>
      </c>
      <c r="L143">
        <f t="shared" si="22"/>
        <v>0.52650000000000008</v>
      </c>
      <c r="M143">
        <f t="shared" si="22"/>
        <v>0.52650000000000008</v>
      </c>
      <c r="N143">
        <f t="shared" si="22"/>
        <v>0.52650000000000008</v>
      </c>
      <c r="O143">
        <f t="shared" si="22"/>
        <v>0.52650000000000008</v>
      </c>
      <c r="P143">
        <f t="shared" si="22"/>
        <v>0.52650000000000008</v>
      </c>
      <c r="Q143">
        <f t="shared" si="22"/>
        <v>0.52650000000000008</v>
      </c>
      <c r="R143">
        <f t="shared" si="22"/>
        <v>0.52650000000000008</v>
      </c>
      <c r="U143" t="s">
        <v>30</v>
      </c>
      <c r="V143">
        <f t="shared" si="25"/>
        <v>0.52650000000000008</v>
      </c>
      <c r="W143">
        <f t="shared" si="23"/>
        <v>0.52650000000000008</v>
      </c>
      <c r="X143">
        <f t="shared" si="23"/>
        <v>0.52650000000000008</v>
      </c>
      <c r="Y143">
        <f t="shared" si="23"/>
        <v>0.52650000000000008</v>
      </c>
      <c r="Z143">
        <f t="shared" si="23"/>
        <v>0.52650000000000008</v>
      </c>
      <c r="AA143">
        <f t="shared" si="23"/>
        <v>0.52650000000000008</v>
      </c>
      <c r="AB143">
        <f t="shared" si="23"/>
        <v>0.52650000000000008</v>
      </c>
      <c r="AC143">
        <f t="shared" si="23"/>
        <v>0.52650000000000008</v>
      </c>
      <c r="AD143">
        <f t="shared" si="23"/>
        <v>0.52650000000000008</v>
      </c>
      <c r="AE143">
        <f t="shared" si="23"/>
        <v>0.52650000000000008</v>
      </c>
      <c r="AF143" s="1">
        <f t="shared" si="23"/>
        <v>0.52650000000000008</v>
      </c>
      <c r="AG143">
        <f t="shared" si="23"/>
        <v>0.52650000000000008</v>
      </c>
      <c r="AH143">
        <f t="shared" si="23"/>
        <v>0.52650000000000008</v>
      </c>
      <c r="AI143">
        <f t="shared" si="23"/>
        <v>0.52650000000000008</v>
      </c>
      <c r="AJ143">
        <f t="shared" si="23"/>
        <v>0.52650000000000008</v>
      </c>
      <c r="AK143">
        <f t="shared" si="23"/>
        <v>0.52650000000000008</v>
      </c>
      <c r="AL143">
        <f t="shared" si="23"/>
        <v>0.52650000000000008</v>
      </c>
    </row>
    <row r="144" spans="1:38" x14ac:dyDescent="0.2">
      <c r="B144" t="s">
        <v>31</v>
      </c>
      <c r="C144">
        <f t="shared" si="24"/>
        <v>0.52650000000000008</v>
      </c>
      <c r="D144">
        <f t="shared" si="22"/>
        <v>0.52650000000000008</v>
      </c>
      <c r="E144">
        <f t="shared" si="22"/>
        <v>0.52650000000000008</v>
      </c>
      <c r="F144">
        <f t="shared" si="22"/>
        <v>0.52650000000000008</v>
      </c>
      <c r="G144">
        <f t="shared" si="22"/>
        <v>0.52650000000000008</v>
      </c>
      <c r="H144">
        <f t="shared" si="22"/>
        <v>0.52650000000000008</v>
      </c>
      <c r="I144">
        <f t="shared" si="22"/>
        <v>0.52650000000000008</v>
      </c>
      <c r="J144">
        <f t="shared" si="22"/>
        <v>0.52650000000000008</v>
      </c>
      <c r="K144">
        <f t="shared" si="22"/>
        <v>0.52650000000000008</v>
      </c>
      <c r="L144">
        <f t="shared" si="22"/>
        <v>0.52650000000000008</v>
      </c>
      <c r="M144">
        <f t="shared" si="22"/>
        <v>0.52650000000000008</v>
      </c>
      <c r="N144">
        <f t="shared" si="22"/>
        <v>0.52650000000000008</v>
      </c>
      <c r="O144">
        <f t="shared" si="22"/>
        <v>0.52650000000000008</v>
      </c>
      <c r="P144">
        <f t="shared" si="22"/>
        <v>0.52650000000000008</v>
      </c>
      <c r="Q144">
        <f t="shared" si="22"/>
        <v>0.52650000000000008</v>
      </c>
      <c r="R144">
        <f t="shared" si="22"/>
        <v>0.52650000000000008</v>
      </c>
      <c r="U144" t="s">
        <v>31</v>
      </c>
      <c r="V144">
        <f t="shared" si="25"/>
        <v>0.52650000000000008</v>
      </c>
      <c r="W144">
        <f t="shared" si="23"/>
        <v>0.52650000000000008</v>
      </c>
      <c r="X144">
        <f t="shared" si="23"/>
        <v>0.52650000000000008</v>
      </c>
      <c r="Y144">
        <f t="shared" si="23"/>
        <v>0.52650000000000008</v>
      </c>
      <c r="Z144">
        <f t="shared" si="23"/>
        <v>0.52650000000000008</v>
      </c>
      <c r="AA144">
        <f t="shared" si="23"/>
        <v>0.52650000000000008</v>
      </c>
      <c r="AB144">
        <f t="shared" si="23"/>
        <v>0.52650000000000008</v>
      </c>
      <c r="AC144">
        <f t="shared" si="23"/>
        <v>0.52650000000000008</v>
      </c>
      <c r="AD144">
        <f t="shared" si="23"/>
        <v>0.52650000000000008</v>
      </c>
      <c r="AE144">
        <f t="shared" si="23"/>
        <v>0.52650000000000008</v>
      </c>
      <c r="AF144" s="1">
        <f t="shared" si="23"/>
        <v>0.52650000000000008</v>
      </c>
      <c r="AG144">
        <f t="shared" si="23"/>
        <v>0.52650000000000008</v>
      </c>
      <c r="AH144">
        <f t="shared" si="23"/>
        <v>0.52650000000000008</v>
      </c>
      <c r="AI144">
        <f t="shared" si="23"/>
        <v>0.52650000000000008</v>
      </c>
      <c r="AJ144">
        <f t="shared" si="23"/>
        <v>0.52650000000000008</v>
      </c>
      <c r="AK144">
        <f t="shared" si="23"/>
        <v>0.52650000000000008</v>
      </c>
      <c r="AL144">
        <f t="shared" si="23"/>
        <v>0.52650000000000008</v>
      </c>
    </row>
    <row r="145" spans="2:38" x14ac:dyDescent="0.2">
      <c r="B145" t="s">
        <v>32</v>
      </c>
      <c r="C145">
        <f t="shared" si="24"/>
        <v>0.52650000000000008</v>
      </c>
      <c r="D145">
        <f t="shared" si="22"/>
        <v>0.52650000000000008</v>
      </c>
      <c r="E145">
        <f t="shared" si="22"/>
        <v>0.52650000000000008</v>
      </c>
      <c r="F145">
        <f t="shared" si="22"/>
        <v>0.52650000000000008</v>
      </c>
      <c r="G145">
        <f t="shared" si="22"/>
        <v>0.52650000000000008</v>
      </c>
      <c r="H145">
        <f t="shared" si="22"/>
        <v>0.52650000000000008</v>
      </c>
      <c r="I145">
        <f t="shared" si="22"/>
        <v>0.52650000000000008</v>
      </c>
      <c r="J145">
        <f t="shared" si="22"/>
        <v>0.52650000000000008</v>
      </c>
      <c r="K145">
        <f t="shared" si="22"/>
        <v>0.52650000000000008</v>
      </c>
      <c r="L145">
        <f t="shared" si="22"/>
        <v>0.52650000000000008</v>
      </c>
      <c r="M145">
        <f t="shared" si="22"/>
        <v>0.52650000000000008</v>
      </c>
      <c r="N145">
        <f t="shared" si="22"/>
        <v>0.52650000000000008</v>
      </c>
      <c r="O145">
        <f t="shared" si="22"/>
        <v>0.52650000000000008</v>
      </c>
      <c r="P145">
        <f t="shared" si="22"/>
        <v>0.52650000000000008</v>
      </c>
      <c r="Q145">
        <f t="shared" si="22"/>
        <v>0.52650000000000008</v>
      </c>
      <c r="R145">
        <f t="shared" si="22"/>
        <v>0.52650000000000008</v>
      </c>
      <c r="U145" t="s">
        <v>32</v>
      </c>
      <c r="V145">
        <f t="shared" si="25"/>
        <v>0.52650000000000008</v>
      </c>
      <c r="W145">
        <f t="shared" si="23"/>
        <v>0.52650000000000008</v>
      </c>
      <c r="X145">
        <f t="shared" si="23"/>
        <v>0.52650000000000008</v>
      </c>
      <c r="Y145">
        <f t="shared" si="23"/>
        <v>0.52650000000000008</v>
      </c>
      <c r="Z145">
        <f t="shared" si="23"/>
        <v>0.52650000000000008</v>
      </c>
      <c r="AA145">
        <f t="shared" si="23"/>
        <v>0.52650000000000008</v>
      </c>
      <c r="AB145">
        <f t="shared" si="23"/>
        <v>0.52650000000000008</v>
      </c>
      <c r="AC145">
        <f t="shared" si="23"/>
        <v>0.52650000000000008</v>
      </c>
      <c r="AD145">
        <f t="shared" si="23"/>
        <v>0.52650000000000008</v>
      </c>
      <c r="AE145">
        <f t="shared" si="23"/>
        <v>0.52650000000000008</v>
      </c>
      <c r="AF145" s="1">
        <f t="shared" si="23"/>
        <v>0.52650000000000008</v>
      </c>
      <c r="AG145">
        <f t="shared" si="23"/>
        <v>0.52650000000000008</v>
      </c>
      <c r="AH145">
        <f t="shared" si="23"/>
        <v>0.52650000000000008</v>
      </c>
      <c r="AI145">
        <f t="shared" si="23"/>
        <v>0.52650000000000008</v>
      </c>
      <c r="AJ145">
        <f t="shared" si="23"/>
        <v>0.52650000000000008</v>
      </c>
      <c r="AK145">
        <f t="shared" si="23"/>
        <v>0.52650000000000008</v>
      </c>
      <c r="AL145">
        <f t="shared" si="23"/>
        <v>0.52650000000000008</v>
      </c>
    </row>
    <row r="146" spans="2:38" x14ac:dyDescent="0.2">
      <c r="B146" t="s">
        <v>33</v>
      </c>
      <c r="C146">
        <f t="shared" si="24"/>
        <v>0.52650000000000008</v>
      </c>
      <c r="D146">
        <f t="shared" si="22"/>
        <v>0.52650000000000008</v>
      </c>
      <c r="E146">
        <f t="shared" si="22"/>
        <v>0.52650000000000008</v>
      </c>
      <c r="F146">
        <f t="shared" si="22"/>
        <v>0.52650000000000008</v>
      </c>
      <c r="G146">
        <f t="shared" si="22"/>
        <v>0.52650000000000008</v>
      </c>
      <c r="H146">
        <f t="shared" si="22"/>
        <v>0.52650000000000008</v>
      </c>
      <c r="I146">
        <f t="shared" si="22"/>
        <v>0.52650000000000008</v>
      </c>
      <c r="J146">
        <f t="shared" si="22"/>
        <v>0.52650000000000008</v>
      </c>
      <c r="K146">
        <f t="shared" si="22"/>
        <v>0.52650000000000008</v>
      </c>
      <c r="L146">
        <f t="shared" si="22"/>
        <v>0.52650000000000008</v>
      </c>
      <c r="M146">
        <f t="shared" si="22"/>
        <v>0.52650000000000008</v>
      </c>
      <c r="N146">
        <f t="shared" si="22"/>
        <v>0.52650000000000008</v>
      </c>
      <c r="O146">
        <f t="shared" si="22"/>
        <v>0.52650000000000008</v>
      </c>
      <c r="P146">
        <f t="shared" si="22"/>
        <v>0.52650000000000008</v>
      </c>
      <c r="Q146">
        <f t="shared" si="22"/>
        <v>0.52650000000000008</v>
      </c>
      <c r="R146">
        <f t="shared" si="22"/>
        <v>0.52650000000000008</v>
      </c>
      <c r="U146" t="s">
        <v>33</v>
      </c>
      <c r="V146">
        <f t="shared" si="25"/>
        <v>0.52650000000000008</v>
      </c>
      <c r="W146">
        <f t="shared" si="23"/>
        <v>0.52650000000000008</v>
      </c>
      <c r="X146">
        <f t="shared" si="23"/>
        <v>0.52650000000000008</v>
      </c>
      <c r="Y146">
        <f t="shared" si="23"/>
        <v>0.52650000000000008</v>
      </c>
      <c r="Z146">
        <f t="shared" si="23"/>
        <v>0.52650000000000008</v>
      </c>
      <c r="AA146">
        <f t="shared" si="23"/>
        <v>0.52650000000000008</v>
      </c>
      <c r="AB146">
        <f t="shared" si="23"/>
        <v>0.52650000000000008</v>
      </c>
      <c r="AC146">
        <f t="shared" si="23"/>
        <v>0.52650000000000008</v>
      </c>
      <c r="AD146">
        <f t="shared" si="23"/>
        <v>0.52650000000000008</v>
      </c>
      <c r="AE146">
        <f t="shared" si="23"/>
        <v>0.52650000000000008</v>
      </c>
      <c r="AF146" s="1">
        <f t="shared" si="23"/>
        <v>0.52650000000000008</v>
      </c>
      <c r="AG146">
        <f t="shared" si="23"/>
        <v>0.52650000000000008</v>
      </c>
      <c r="AH146">
        <f t="shared" si="23"/>
        <v>0.52650000000000008</v>
      </c>
      <c r="AI146">
        <f t="shared" si="23"/>
        <v>0.52650000000000008</v>
      </c>
      <c r="AJ146">
        <f t="shared" si="23"/>
        <v>0.52650000000000008</v>
      </c>
      <c r="AK146">
        <f t="shared" si="23"/>
        <v>0.52650000000000008</v>
      </c>
      <c r="AL146">
        <f t="shared" ref="AL146:AL160" si="26">0.78*0.675</f>
        <v>0.52650000000000008</v>
      </c>
    </row>
    <row r="147" spans="2:38" x14ac:dyDescent="0.2">
      <c r="B147" t="s">
        <v>34</v>
      </c>
      <c r="C147">
        <f t="shared" si="24"/>
        <v>0.52650000000000008</v>
      </c>
      <c r="D147">
        <f t="shared" si="24"/>
        <v>0.52650000000000008</v>
      </c>
      <c r="E147">
        <f t="shared" si="24"/>
        <v>0.52650000000000008</v>
      </c>
      <c r="F147">
        <f t="shared" si="24"/>
        <v>0.52650000000000008</v>
      </c>
      <c r="G147">
        <f t="shared" si="24"/>
        <v>0.52650000000000008</v>
      </c>
      <c r="H147">
        <f t="shared" si="24"/>
        <v>0.52650000000000008</v>
      </c>
      <c r="I147">
        <f t="shared" si="24"/>
        <v>0.52650000000000008</v>
      </c>
      <c r="J147">
        <f t="shared" si="24"/>
        <v>0.52650000000000008</v>
      </c>
      <c r="K147">
        <f t="shared" si="24"/>
        <v>0.52650000000000008</v>
      </c>
      <c r="L147">
        <f t="shared" si="24"/>
        <v>0.52650000000000008</v>
      </c>
      <c r="M147">
        <f t="shared" si="24"/>
        <v>0.52650000000000008</v>
      </c>
      <c r="N147">
        <f t="shared" si="24"/>
        <v>0.52650000000000008</v>
      </c>
      <c r="O147">
        <f t="shared" si="24"/>
        <v>0.52650000000000008</v>
      </c>
      <c r="P147">
        <f t="shared" si="24"/>
        <v>0.52650000000000008</v>
      </c>
      <c r="Q147">
        <f t="shared" si="24"/>
        <v>0.52650000000000008</v>
      </c>
      <c r="R147">
        <f t="shared" si="24"/>
        <v>0.52650000000000008</v>
      </c>
      <c r="U147" t="s">
        <v>34</v>
      </c>
      <c r="V147">
        <f t="shared" si="25"/>
        <v>0.52650000000000008</v>
      </c>
      <c r="W147">
        <f t="shared" si="25"/>
        <v>0.52650000000000008</v>
      </c>
      <c r="X147">
        <f t="shared" si="25"/>
        <v>0.52650000000000008</v>
      </c>
      <c r="Y147">
        <f t="shared" si="25"/>
        <v>0.52650000000000008</v>
      </c>
      <c r="Z147">
        <f t="shared" si="25"/>
        <v>0.52650000000000008</v>
      </c>
      <c r="AA147">
        <f t="shared" si="25"/>
        <v>0.52650000000000008</v>
      </c>
      <c r="AB147">
        <f t="shared" si="25"/>
        <v>0.52650000000000008</v>
      </c>
      <c r="AC147">
        <f t="shared" si="25"/>
        <v>0.52650000000000008</v>
      </c>
      <c r="AD147">
        <f t="shared" si="25"/>
        <v>0.52650000000000008</v>
      </c>
      <c r="AE147">
        <f t="shared" si="25"/>
        <v>0.52650000000000008</v>
      </c>
      <c r="AF147" s="1">
        <f t="shared" si="25"/>
        <v>0.52650000000000008</v>
      </c>
      <c r="AG147">
        <f t="shared" si="25"/>
        <v>0.52650000000000008</v>
      </c>
      <c r="AH147">
        <f t="shared" si="25"/>
        <v>0.52650000000000008</v>
      </c>
      <c r="AI147">
        <f t="shared" si="25"/>
        <v>0.52650000000000008</v>
      </c>
      <c r="AJ147">
        <f t="shared" si="25"/>
        <v>0.52650000000000008</v>
      </c>
      <c r="AK147">
        <f t="shared" si="25"/>
        <v>0.52650000000000008</v>
      </c>
      <c r="AL147">
        <f t="shared" si="26"/>
        <v>0.52650000000000008</v>
      </c>
    </row>
    <row r="148" spans="2:38" x14ac:dyDescent="0.2">
      <c r="B148" t="s">
        <v>35</v>
      </c>
      <c r="C148">
        <f t="shared" si="24"/>
        <v>0.52650000000000008</v>
      </c>
      <c r="D148">
        <f t="shared" si="24"/>
        <v>0.52650000000000008</v>
      </c>
      <c r="E148">
        <f t="shared" si="24"/>
        <v>0.52650000000000008</v>
      </c>
      <c r="F148">
        <f t="shared" si="24"/>
        <v>0.52650000000000008</v>
      </c>
      <c r="G148">
        <f t="shared" si="24"/>
        <v>0.52650000000000008</v>
      </c>
      <c r="H148">
        <f t="shared" si="24"/>
        <v>0.52650000000000008</v>
      </c>
      <c r="I148">
        <f t="shared" si="24"/>
        <v>0.52650000000000008</v>
      </c>
      <c r="J148">
        <f t="shared" si="24"/>
        <v>0.52650000000000008</v>
      </c>
      <c r="K148">
        <f t="shared" si="24"/>
        <v>0.52650000000000008</v>
      </c>
      <c r="L148">
        <f t="shared" si="24"/>
        <v>0.52650000000000008</v>
      </c>
      <c r="M148">
        <f t="shared" si="24"/>
        <v>0.52650000000000008</v>
      </c>
      <c r="N148">
        <f t="shared" si="24"/>
        <v>0.52650000000000008</v>
      </c>
      <c r="O148">
        <f t="shared" si="24"/>
        <v>0.52650000000000008</v>
      </c>
      <c r="P148">
        <f t="shared" si="24"/>
        <v>0.52650000000000008</v>
      </c>
      <c r="Q148">
        <f t="shared" si="24"/>
        <v>0.52650000000000008</v>
      </c>
      <c r="R148">
        <f t="shared" si="24"/>
        <v>0.52650000000000008</v>
      </c>
      <c r="U148" t="s">
        <v>35</v>
      </c>
      <c r="V148">
        <f t="shared" si="25"/>
        <v>0.52650000000000008</v>
      </c>
      <c r="W148">
        <f t="shared" si="25"/>
        <v>0.52650000000000008</v>
      </c>
      <c r="X148">
        <f t="shared" si="25"/>
        <v>0.52650000000000008</v>
      </c>
      <c r="Y148">
        <f t="shared" si="25"/>
        <v>0.52650000000000008</v>
      </c>
      <c r="Z148">
        <f t="shared" si="25"/>
        <v>0.52650000000000008</v>
      </c>
      <c r="AA148">
        <f t="shared" si="25"/>
        <v>0.52650000000000008</v>
      </c>
      <c r="AB148">
        <f t="shared" si="25"/>
        <v>0.52650000000000008</v>
      </c>
      <c r="AC148">
        <f t="shared" si="25"/>
        <v>0.52650000000000008</v>
      </c>
      <c r="AD148">
        <f t="shared" si="25"/>
        <v>0.52650000000000008</v>
      </c>
      <c r="AE148">
        <f t="shared" si="25"/>
        <v>0.52650000000000008</v>
      </c>
      <c r="AF148" s="1">
        <f t="shared" si="25"/>
        <v>0.52650000000000008</v>
      </c>
      <c r="AG148">
        <f t="shared" si="25"/>
        <v>0.52650000000000008</v>
      </c>
      <c r="AH148">
        <f t="shared" si="25"/>
        <v>0.52650000000000008</v>
      </c>
      <c r="AI148">
        <f t="shared" si="25"/>
        <v>0.52650000000000008</v>
      </c>
      <c r="AJ148">
        <f t="shared" si="25"/>
        <v>0.52650000000000008</v>
      </c>
      <c r="AK148">
        <f t="shared" si="25"/>
        <v>0.52650000000000008</v>
      </c>
      <c r="AL148">
        <f t="shared" si="26"/>
        <v>0.52650000000000008</v>
      </c>
    </row>
    <row r="149" spans="2:38" x14ac:dyDescent="0.2">
      <c r="B149" t="s">
        <v>36</v>
      </c>
      <c r="C149">
        <f t="shared" si="24"/>
        <v>0.52650000000000008</v>
      </c>
      <c r="D149">
        <f t="shared" si="24"/>
        <v>0.52650000000000008</v>
      </c>
      <c r="E149">
        <f t="shared" si="24"/>
        <v>0.52650000000000008</v>
      </c>
      <c r="F149">
        <f t="shared" si="24"/>
        <v>0.52650000000000008</v>
      </c>
      <c r="G149">
        <f t="shared" si="24"/>
        <v>0.52650000000000008</v>
      </c>
      <c r="H149">
        <f t="shared" si="24"/>
        <v>0.52650000000000008</v>
      </c>
      <c r="I149">
        <f t="shared" si="24"/>
        <v>0.52650000000000008</v>
      </c>
      <c r="J149">
        <f t="shared" si="24"/>
        <v>0.52650000000000008</v>
      </c>
      <c r="K149">
        <f t="shared" si="24"/>
        <v>0.52650000000000008</v>
      </c>
      <c r="L149">
        <f t="shared" si="24"/>
        <v>0.52650000000000008</v>
      </c>
      <c r="M149">
        <f t="shared" si="24"/>
        <v>0.52650000000000008</v>
      </c>
      <c r="N149">
        <f t="shared" si="24"/>
        <v>0.52650000000000008</v>
      </c>
      <c r="O149">
        <f t="shared" si="24"/>
        <v>0.52650000000000008</v>
      </c>
      <c r="P149">
        <f t="shared" si="24"/>
        <v>0.52650000000000008</v>
      </c>
      <c r="Q149">
        <f t="shared" si="24"/>
        <v>0.52650000000000008</v>
      </c>
      <c r="R149">
        <f t="shared" si="24"/>
        <v>0.52650000000000008</v>
      </c>
      <c r="U149" t="s">
        <v>36</v>
      </c>
      <c r="V149">
        <f t="shared" si="25"/>
        <v>0.52650000000000008</v>
      </c>
      <c r="W149">
        <f t="shared" si="25"/>
        <v>0.52650000000000008</v>
      </c>
      <c r="X149">
        <f t="shared" si="25"/>
        <v>0.52650000000000008</v>
      </c>
      <c r="Y149">
        <f t="shared" si="25"/>
        <v>0.52650000000000008</v>
      </c>
      <c r="Z149">
        <f t="shared" si="25"/>
        <v>0.52650000000000008</v>
      </c>
      <c r="AA149">
        <f t="shared" si="25"/>
        <v>0.52650000000000008</v>
      </c>
      <c r="AB149">
        <f t="shared" si="25"/>
        <v>0.52650000000000008</v>
      </c>
      <c r="AC149">
        <f t="shared" si="25"/>
        <v>0.52650000000000008</v>
      </c>
      <c r="AD149">
        <f t="shared" si="25"/>
        <v>0.52650000000000008</v>
      </c>
      <c r="AE149">
        <f t="shared" si="25"/>
        <v>0.52650000000000008</v>
      </c>
      <c r="AF149" s="1">
        <f t="shared" si="25"/>
        <v>0.52650000000000008</v>
      </c>
      <c r="AG149">
        <f t="shared" si="25"/>
        <v>0.52650000000000008</v>
      </c>
      <c r="AH149">
        <f t="shared" si="25"/>
        <v>0.52650000000000008</v>
      </c>
      <c r="AI149">
        <f t="shared" si="25"/>
        <v>0.52650000000000008</v>
      </c>
      <c r="AJ149">
        <f t="shared" si="25"/>
        <v>0.52650000000000008</v>
      </c>
      <c r="AK149">
        <f t="shared" si="25"/>
        <v>0.52650000000000008</v>
      </c>
      <c r="AL149">
        <f t="shared" si="26"/>
        <v>0.52650000000000008</v>
      </c>
    </row>
    <row r="150" spans="2:38" x14ac:dyDescent="0.2">
      <c r="B150" t="s">
        <v>37</v>
      </c>
      <c r="C150">
        <f t="shared" si="24"/>
        <v>0.52650000000000008</v>
      </c>
      <c r="D150">
        <f t="shared" si="24"/>
        <v>0.52650000000000008</v>
      </c>
      <c r="E150">
        <f t="shared" si="24"/>
        <v>0.52650000000000008</v>
      </c>
      <c r="F150">
        <f t="shared" si="24"/>
        <v>0.52650000000000008</v>
      </c>
      <c r="G150">
        <f t="shared" si="24"/>
        <v>0.52650000000000008</v>
      </c>
      <c r="H150">
        <f t="shared" si="24"/>
        <v>0.52650000000000008</v>
      </c>
      <c r="I150">
        <f t="shared" si="24"/>
        <v>0.52650000000000008</v>
      </c>
      <c r="J150">
        <f t="shared" si="24"/>
        <v>0.52650000000000008</v>
      </c>
      <c r="K150">
        <f t="shared" si="24"/>
        <v>0.52650000000000008</v>
      </c>
      <c r="L150">
        <f t="shared" si="24"/>
        <v>0.52650000000000008</v>
      </c>
      <c r="M150">
        <f t="shared" si="24"/>
        <v>0.52650000000000008</v>
      </c>
      <c r="N150">
        <f t="shared" si="24"/>
        <v>0.52650000000000008</v>
      </c>
      <c r="O150">
        <f t="shared" si="24"/>
        <v>0.52650000000000008</v>
      </c>
      <c r="P150">
        <f t="shared" si="24"/>
        <v>0.52650000000000008</v>
      </c>
      <c r="Q150">
        <f t="shared" si="24"/>
        <v>0.52650000000000008</v>
      </c>
      <c r="R150">
        <f t="shared" si="24"/>
        <v>0.52650000000000008</v>
      </c>
      <c r="U150" t="s">
        <v>37</v>
      </c>
      <c r="V150">
        <f t="shared" si="25"/>
        <v>0.52650000000000008</v>
      </c>
      <c r="W150">
        <f t="shared" si="25"/>
        <v>0.52650000000000008</v>
      </c>
      <c r="X150">
        <f t="shared" si="25"/>
        <v>0.52650000000000008</v>
      </c>
      <c r="Y150">
        <f t="shared" si="25"/>
        <v>0.52650000000000008</v>
      </c>
      <c r="Z150">
        <f t="shared" si="25"/>
        <v>0.52650000000000008</v>
      </c>
      <c r="AA150">
        <f t="shared" si="25"/>
        <v>0.52650000000000008</v>
      </c>
      <c r="AB150">
        <f t="shared" si="25"/>
        <v>0.52650000000000008</v>
      </c>
      <c r="AC150">
        <f t="shared" si="25"/>
        <v>0.52650000000000008</v>
      </c>
      <c r="AD150">
        <f t="shared" si="25"/>
        <v>0.52650000000000008</v>
      </c>
      <c r="AE150">
        <f t="shared" si="25"/>
        <v>0.52650000000000008</v>
      </c>
      <c r="AF150" s="1">
        <f t="shared" si="25"/>
        <v>0.52650000000000008</v>
      </c>
      <c r="AG150">
        <f t="shared" si="25"/>
        <v>0.52650000000000008</v>
      </c>
      <c r="AH150">
        <f t="shared" si="25"/>
        <v>0.52650000000000008</v>
      </c>
      <c r="AI150">
        <f t="shared" si="25"/>
        <v>0.52650000000000008</v>
      </c>
      <c r="AJ150">
        <f t="shared" si="25"/>
        <v>0.52650000000000008</v>
      </c>
      <c r="AK150">
        <f t="shared" si="25"/>
        <v>0.52650000000000008</v>
      </c>
      <c r="AL150">
        <f t="shared" si="26"/>
        <v>0.52650000000000008</v>
      </c>
    </row>
    <row r="151" spans="2:38" x14ac:dyDescent="0.2">
      <c r="B151" t="s">
        <v>38</v>
      </c>
      <c r="C151">
        <f t="shared" si="24"/>
        <v>0.52650000000000008</v>
      </c>
      <c r="D151">
        <f t="shared" si="24"/>
        <v>0.52650000000000008</v>
      </c>
      <c r="E151">
        <f t="shared" si="24"/>
        <v>0.52650000000000008</v>
      </c>
      <c r="F151">
        <f t="shared" si="24"/>
        <v>0.52650000000000008</v>
      </c>
      <c r="G151">
        <f t="shared" si="24"/>
        <v>0.52650000000000008</v>
      </c>
      <c r="H151">
        <f t="shared" si="24"/>
        <v>0.52650000000000008</v>
      </c>
      <c r="I151">
        <f t="shared" si="24"/>
        <v>0.52650000000000008</v>
      </c>
      <c r="J151">
        <f t="shared" si="24"/>
        <v>0.52650000000000008</v>
      </c>
      <c r="K151">
        <f t="shared" si="24"/>
        <v>0.52650000000000008</v>
      </c>
      <c r="L151">
        <f t="shared" si="24"/>
        <v>0.52650000000000008</v>
      </c>
      <c r="M151">
        <f t="shared" si="24"/>
        <v>0.52650000000000008</v>
      </c>
      <c r="N151">
        <f t="shared" si="24"/>
        <v>0.52650000000000008</v>
      </c>
      <c r="O151">
        <f t="shared" si="24"/>
        <v>0.52650000000000008</v>
      </c>
      <c r="P151">
        <f t="shared" si="24"/>
        <v>0.52650000000000008</v>
      </c>
      <c r="Q151">
        <f t="shared" si="24"/>
        <v>0.52650000000000008</v>
      </c>
      <c r="R151">
        <f t="shared" si="24"/>
        <v>0.52650000000000008</v>
      </c>
      <c r="U151" t="s">
        <v>38</v>
      </c>
      <c r="V151">
        <f t="shared" si="25"/>
        <v>0.52650000000000008</v>
      </c>
      <c r="W151">
        <f t="shared" si="25"/>
        <v>0.52650000000000008</v>
      </c>
      <c r="X151">
        <f t="shared" si="25"/>
        <v>0.52650000000000008</v>
      </c>
      <c r="Y151">
        <f t="shared" si="25"/>
        <v>0.52650000000000008</v>
      </c>
      <c r="Z151">
        <f t="shared" si="25"/>
        <v>0.52650000000000008</v>
      </c>
      <c r="AA151">
        <f t="shared" si="25"/>
        <v>0.52650000000000008</v>
      </c>
      <c r="AB151">
        <f t="shared" si="25"/>
        <v>0.52650000000000008</v>
      </c>
      <c r="AC151">
        <f t="shared" si="25"/>
        <v>0.52650000000000008</v>
      </c>
      <c r="AD151">
        <f t="shared" si="25"/>
        <v>0.52650000000000008</v>
      </c>
      <c r="AE151">
        <f t="shared" si="25"/>
        <v>0.52650000000000008</v>
      </c>
      <c r="AF151" s="1">
        <f t="shared" si="25"/>
        <v>0.52650000000000008</v>
      </c>
      <c r="AG151">
        <f t="shared" si="25"/>
        <v>0.52650000000000008</v>
      </c>
      <c r="AH151">
        <f t="shared" si="25"/>
        <v>0.52650000000000008</v>
      </c>
      <c r="AI151">
        <f t="shared" si="25"/>
        <v>0.52650000000000008</v>
      </c>
      <c r="AJ151">
        <f t="shared" si="25"/>
        <v>0.52650000000000008</v>
      </c>
      <c r="AK151">
        <f t="shared" si="25"/>
        <v>0.52650000000000008</v>
      </c>
      <c r="AL151">
        <f t="shared" si="26"/>
        <v>0.52650000000000008</v>
      </c>
    </row>
    <row r="152" spans="2:38" x14ac:dyDescent="0.2">
      <c r="B152" t="s">
        <v>39</v>
      </c>
      <c r="C152">
        <f t="shared" si="24"/>
        <v>0.52650000000000008</v>
      </c>
      <c r="D152">
        <f t="shared" si="24"/>
        <v>0.52650000000000008</v>
      </c>
      <c r="E152">
        <f t="shared" si="24"/>
        <v>0.52650000000000008</v>
      </c>
      <c r="F152">
        <f t="shared" si="24"/>
        <v>0.52650000000000008</v>
      </c>
      <c r="G152">
        <f t="shared" si="24"/>
        <v>0.52650000000000008</v>
      </c>
      <c r="H152">
        <f t="shared" si="24"/>
        <v>0.52650000000000008</v>
      </c>
      <c r="I152">
        <f t="shared" si="24"/>
        <v>0.52650000000000008</v>
      </c>
      <c r="J152">
        <f t="shared" si="24"/>
        <v>0.52650000000000008</v>
      </c>
      <c r="K152">
        <f t="shared" si="24"/>
        <v>0.52650000000000008</v>
      </c>
      <c r="L152">
        <f t="shared" si="24"/>
        <v>0.52650000000000008</v>
      </c>
      <c r="M152">
        <f t="shared" si="24"/>
        <v>0.52650000000000008</v>
      </c>
      <c r="N152">
        <f t="shared" si="24"/>
        <v>0.52650000000000008</v>
      </c>
      <c r="O152">
        <f t="shared" si="24"/>
        <v>0.52650000000000008</v>
      </c>
      <c r="P152">
        <f t="shared" si="24"/>
        <v>0.52650000000000008</v>
      </c>
      <c r="Q152">
        <f t="shared" si="24"/>
        <v>0.52650000000000008</v>
      </c>
      <c r="R152">
        <f t="shared" si="24"/>
        <v>0.52650000000000008</v>
      </c>
      <c r="U152" t="s">
        <v>39</v>
      </c>
      <c r="V152">
        <f t="shared" si="25"/>
        <v>0.52650000000000008</v>
      </c>
      <c r="W152">
        <f t="shared" si="25"/>
        <v>0.52650000000000008</v>
      </c>
      <c r="X152">
        <f t="shared" si="25"/>
        <v>0.52650000000000008</v>
      </c>
      <c r="Y152">
        <f t="shared" si="25"/>
        <v>0.52650000000000008</v>
      </c>
      <c r="Z152">
        <f t="shared" si="25"/>
        <v>0.52650000000000008</v>
      </c>
      <c r="AA152">
        <f t="shared" si="25"/>
        <v>0.52650000000000008</v>
      </c>
      <c r="AB152">
        <f t="shared" si="25"/>
        <v>0.52650000000000008</v>
      </c>
      <c r="AC152">
        <f t="shared" si="25"/>
        <v>0.52650000000000008</v>
      </c>
      <c r="AD152">
        <f t="shared" si="25"/>
        <v>0.52650000000000008</v>
      </c>
      <c r="AE152">
        <f t="shared" si="25"/>
        <v>0.52650000000000008</v>
      </c>
      <c r="AF152" s="1">
        <f t="shared" si="25"/>
        <v>0.52650000000000008</v>
      </c>
      <c r="AG152">
        <f t="shared" si="25"/>
        <v>0.52650000000000008</v>
      </c>
      <c r="AH152">
        <f t="shared" si="25"/>
        <v>0.52650000000000008</v>
      </c>
      <c r="AI152">
        <f t="shared" si="25"/>
        <v>0.52650000000000008</v>
      </c>
      <c r="AJ152">
        <f t="shared" si="25"/>
        <v>0.52650000000000008</v>
      </c>
      <c r="AK152">
        <f t="shared" si="25"/>
        <v>0.52650000000000008</v>
      </c>
      <c r="AL152">
        <f t="shared" si="26"/>
        <v>0.52650000000000008</v>
      </c>
    </row>
    <row r="153" spans="2:38" x14ac:dyDescent="0.2">
      <c r="B153" t="s">
        <v>40</v>
      </c>
      <c r="C153">
        <f t="shared" si="24"/>
        <v>0.52650000000000008</v>
      </c>
      <c r="D153">
        <f t="shared" si="24"/>
        <v>0.52650000000000008</v>
      </c>
      <c r="E153">
        <f t="shared" si="24"/>
        <v>0.52650000000000008</v>
      </c>
      <c r="F153">
        <f t="shared" si="24"/>
        <v>0.52650000000000008</v>
      </c>
      <c r="G153">
        <f t="shared" si="24"/>
        <v>0.52650000000000008</v>
      </c>
      <c r="H153">
        <f t="shared" si="24"/>
        <v>0.52650000000000008</v>
      </c>
      <c r="I153">
        <f t="shared" si="24"/>
        <v>0.52650000000000008</v>
      </c>
      <c r="J153">
        <f t="shared" si="24"/>
        <v>0.52650000000000008</v>
      </c>
      <c r="K153">
        <f t="shared" si="24"/>
        <v>0.52650000000000008</v>
      </c>
      <c r="L153">
        <f t="shared" si="24"/>
        <v>0.52650000000000008</v>
      </c>
      <c r="M153">
        <f t="shared" si="24"/>
        <v>0.52650000000000008</v>
      </c>
      <c r="N153">
        <f t="shared" si="24"/>
        <v>0.52650000000000008</v>
      </c>
      <c r="O153">
        <f t="shared" si="24"/>
        <v>0.52650000000000008</v>
      </c>
      <c r="P153">
        <f t="shared" si="24"/>
        <v>0.52650000000000008</v>
      </c>
      <c r="Q153">
        <f t="shared" si="24"/>
        <v>0.52650000000000008</v>
      </c>
      <c r="R153">
        <f t="shared" si="24"/>
        <v>0.52650000000000008</v>
      </c>
      <c r="U153" t="s">
        <v>40</v>
      </c>
      <c r="V153">
        <f t="shared" si="25"/>
        <v>0.52650000000000008</v>
      </c>
      <c r="W153">
        <f t="shared" si="25"/>
        <v>0.52650000000000008</v>
      </c>
      <c r="X153">
        <f t="shared" si="25"/>
        <v>0.52650000000000008</v>
      </c>
      <c r="Y153">
        <f t="shared" si="25"/>
        <v>0.52650000000000008</v>
      </c>
      <c r="Z153">
        <f t="shared" si="25"/>
        <v>0.52650000000000008</v>
      </c>
      <c r="AA153">
        <f t="shared" si="25"/>
        <v>0.52650000000000008</v>
      </c>
      <c r="AB153">
        <f t="shared" si="25"/>
        <v>0.52650000000000008</v>
      </c>
      <c r="AC153">
        <f t="shared" si="25"/>
        <v>0.52650000000000008</v>
      </c>
      <c r="AD153">
        <f t="shared" si="25"/>
        <v>0.52650000000000008</v>
      </c>
      <c r="AE153">
        <f t="shared" si="25"/>
        <v>0.52650000000000008</v>
      </c>
      <c r="AF153" s="1">
        <f t="shared" si="25"/>
        <v>0.52650000000000008</v>
      </c>
      <c r="AG153">
        <f t="shared" si="25"/>
        <v>0.52650000000000008</v>
      </c>
      <c r="AH153">
        <f t="shared" si="25"/>
        <v>0.52650000000000008</v>
      </c>
      <c r="AI153">
        <f t="shared" si="25"/>
        <v>0.52650000000000008</v>
      </c>
      <c r="AJ153">
        <f t="shared" si="25"/>
        <v>0.52650000000000008</v>
      </c>
      <c r="AK153">
        <f t="shared" si="25"/>
        <v>0.52650000000000008</v>
      </c>
      <c r="AL153">
        <f t="shared" si="26"/>
        <v>0.52650000000000008</v>
      </c>
    </row>
    <row r="154" spans="2:38" x14ac:dyDescent="0.2">
      <c r="B154" t="s">
        <v>41</v>
      </c>
      <c r="C154">
        <f t="shared" si="24"/>
        <v>0.52650000000000008</v>
      </c>
      <c r="D154">
        <f t="shared" si="24"/>
        <v>0.52650000000000008</v>
      </c>
      <c r="E154">
        <f t="shared" si="24"/>
        <v>0.52650000000000008</v>
      </c>
      <c r="F154">
        <f t="shared" si="24"/>
        <v>0.52650000000000008</v>
      </c>
      <c r="G154">
        <f t="shared" si="24"/>
        <v>0.52650000000000008</v>
      </c>
      <c r="H154">
        <f t="shared" si="24"/>
        <v>0.52650000000000008</v>
      </c>
      <c r="I154">
        <f t="shared" si="24"/>
        <v>0.52650000000000008</v>
      </c>
      <c r="J154">
        <f t="shared" si="24"/>
        <v>0.52650000000000008</v>
      </c>
      <c r="K154">
        <f t="shared" si="24"/>
        <v>0.52650000000000008</v>
      </c>
      <c r="L154">
        <f t="shared" si="24"/>
        <v>0.52650000000000008</v>
      </c>
      <c r="M154">
        <f t="shared" si="24"/>
        <v>0.52650000000000008</v>
      </c>
      <c r="N154">
        <f t="shared" si="24"/>
        <v>0.52650000000000008</v>
      </c>
      <c r="O154">
        <f t="shared" si="24"/>
        <v>0.52650000000000008</v>
      </c>
      <c r="P154">
        <f t="shared" si="24"/>
        <v>0.52650000000000008</v>
      </c>
      <c r="Q154">
        <f t="shared" si="24"/>
        <v>0.52650000000000008</v>
      </c>
      <c r="R154">
        <f t="shared" si="24"/>
        <v>0.52650000000000008</v>
      </c>
      <c r="U154" t="s">
        <v>41</v>
      </c>
      <c r="V154">
        <f t="shared" si="25"/>
        <v>0.52650000000000008</v>
      </c>
      <c r="W154">
        <f t="shared" si="25"/>
        <v>0.52650000000000008</v>
      </c>
      <c r="X154">
        <f t="shared" si="25"/>
        <v>0.52650000000000008</v>
      </c>
      <c r="Y154">
        <f t="shared" si="25"/>
        <v>0.52650000000000008</v>
      </c>
      <c r="Z154">
        <f t="shared" si="25"/>
        <v>0.52650000000000008</v>
      </c>
      <c r="AA154">
        <f t="shared" si="25"/>
        <v>0.52650000000000008</v>
      </c>
      <c r="AB154">
        <f t="shared" si="25"/>
        <v>0.52650000000000008</v>
      </c>
      <c r="AC154">
        <f t="shared" si="25"/>
        <v>0.52650000000000008</v>
      </c>
      <c r="AD154">
        <f t="shared" si="25"/>
        <v>0.52650000000000008</v>
      </c>
      <c r="AE154">
        <f t="shared" si="25"/>
        <v>0.52650000000000008</v>
      </c>
      <c r="AF154" s="1">
        <f t="shared" si="25"/>
        <v>0.52650000000000008</v>
      </c>
      <c r="AG154">
        <f t="shared" si="25"/>
        <v>0.52650000000000008</v>
      </c>
      <c r="AH154">
        <f t="shared" si="25"/>
        <v>0.52650000000000008</v>
      </c>
      <c r="AI154">
        <f t="shared" si="25"/>
        <v>0.52650000000000008</v>
      </c>
      <c r="AJ154">
        <f t="shared" si="25"/>
        <v>0.52650000000000008</v>
      </c>
      <c r="AK154">
        <f t="shared" si="25"/>
        <v>0.52650000000000008</v>
      </c>
      <c r="AL154">
        <f t="shared" si="26"/>
        <v>0.52650000000000008</v>
      </c>
    </row>
    <row r="155" spans="2:38" x14ac:dyDescent="0.2">
      <c r="B155" t="s">
        <v>42</v>
      </c>
      <c r="C155">
        <f t="shared" si="24"/>
        <v>0.52650000000000008</v>
      </c>
      <c r="D155">
        <f t="shared" si="24"/>
        <v>0.52650000000000008</v>
      </c>
      <c r="E155">
        <f t="shared" si="24"/>
        <v>0.52650000000000008</v>
      </c>
      <c r="F155">
        <f t="shared" si="24"/>
        <v>0.52650000000000008</v>
      </c>
      <c r="G155">
        <f t="shared" si="24"/>
        <v>0.52650000000000008</v>
      </c>
      <c r="H155">
        <f t="shared" si="24"/>
        <v>0.52650000000000008</v>
      </c>
      <c r="I155">
        <f t="shared" si="24"/>
        <v>0.52650000000000008</v>
      </c>
      <c r="J155">
        <f t="shared" si="24"/>
        <v>0.52650000000000008</v>
      </c>
      <c r="K155">
        <f t="shared" si="24"/>
        <v>0.52650000000000008</v>
      </c>
      <c r="L155">
        <f t="shared" si="24"/>
        <v>0.52650000000000008</v>
      </c>
      <c r="M155">
        <f t="shared" si="24"/>
        <v>0.52650000000000008</v>
      </c>
      <c r="N155">
        <f t="shared" si="24"/>
        <v>0.52650000000000008</v>
      </c>
      <c r="O155">
        <f t="shared" si="24"/>
        <v>0.52650000000000008</v>
      </c>
      <c r="P155">
        <f t="shared" si="24"/>
        <v>0.52650000000000008</v>
      </c>
      <c r="Q155">
        <f t="shared" si="24"/>
        <v>0.52650000000000008</v>
      </c>
      <c r="R155">
        <f t="shared" si="24"/>
        <v>0.52650000000000008</v>
      </c>
      <c r="U155" t="s">
        <v>42</v>
      </c>
      <c r="V155">
        <f t="shared" si="25"/>
        <v>0.52650000000000008</v>
      </c>
      <c r="W155">
        <f t="shared" si="25"/>
        <v>0.52650000000000008</v>
      </c>
      <c r="X155">
        <f t="shared" si="25"/>
        <v>0.52650000000000008</v>
      </c>
      <c r="Y155">
        <f t="shared" si="25"/>
        <v>0.52650000000000008</v>
      </c>
      <c r="Z155">
        <f t="shared" si="25"/>
        <v>0.52650000000000008</v>
      </c>
      <c r="AA155">
        <f t="shared" si="25"/>
        <v>0.52650000000000008</v>
      </c>
      <c r="AB155">
        <f t="shared" si="25"/>
        <v>0.52650000000000008</v>
      </c>
      <c r="AC155">
        <f t="shared" si="25"/>
        <v>0.52650000000000008</v>
      </c>
      <c r="AD155">
        <f t="shared" si="25"/>
        <v>0.52650000000000008</v>
      </c>
      <c r="AE155">
        <f t="shared" si="25"/>
        <v>0.52650000000000008</v>
      </c>
      <c r="AF155" s="1">
        <f t="shared" si="25"/>
        <v>0.52650000000000008</v>
      </c>
      <c r="AG155">
        <f t="shared" si="25"/>
        <v>0.52650000000000008</v>
      </c>
      <c r="AH155">
        <f t="shared" si="25"/>
        <v>0.52650000000000008</v>
      </c>
      <c r="AI155">
        <f t="shared" si="25"/>
        <v>0.52650000000000008</v>
      </c>
      <c r="AJ155">
        <f t="shared" si="25"/>
        <v>0.52650000000000008</v>
      </c>
      <c r="AK155">
        <f t="shared" si="25"/>
        <v>0.52650000000000008</v>
      </c>
      <c r="AL155">
        <f t="shared" si="26"/>
        <v>0.52650000000000008</v>
      </c>
    </row>
    <row r="156" spans="2:38" x14ac:dyDescent="0.2">
      <c r="B156" t="s">
        <v>43</v>
      </c>
      <c r="C156">
        <f t="shared" si="24"/>
        <v>0.52650000000000008</v>
      </c>
      <c r="D156">
        <f t="shared" si="24"/>
        <v>0.52650000000000008</v>
      </c>
      <c r="E156">
        <f t="shared" si="24"/>
        <v>0.52650000000000008</v>
      </c>
      <c r="F156">
        <f t="shared" si="24"/>
        <v>0.52650000000000008</v>
      </c>
      <c r="G156">
        <f t="shared" si="24"/>
        <v>0.52650000000000008</v>
      </c>
      <c r="H156">
        <f t="shared" si="24"/>
        <v>0.52650000000000008</v>
      </c>
      <c r="I156">
        <f t="shared" si="24"/>
        <v>0.52650000000000008</v>
      </c>
      <c r="J156">
        <f t="shared" si="24"/>
        <v>0.52650000000000008</v>
      </c>
      <c r="K156">
        <f t="shared" si="24"/>
        <v>0.52650000000000008</v>
      </c>
      <c r="L156">
        <f t="shared" si="24"/>
        <v>0.52650000000000008</v>
      </c>
      <c r="M156">
        <f t="shared" si="24"/>
        <v>0.52650000000000008</v>
      </c>
      <c r="N156">
        <f t="shared" si="24"/>
        <v>0.52650000000000008</v>
      </c>
      <c r="O156">
        <f t="shared" si="24"/>
        <v>0.52650000000000008</v>
      </c>
      <c r="P156">
        <f t="shared" si="24"/>
        <v>0.52650000000000008</v>
      </c>
      <c r="Q156">
        <f t="shared" si="24"/>
        <v>0.52650000000000008</v>
      </c>
      <c r="R156">
        <f t="shared" si="24"/>
        <v>0.52650000000000008</v>
      </c>
      <c r="U156" t="s">
        <v>43</v>
      </c>
      <c r="V156">
        <f t="shared" si="25"/>
        <v>0.52650000000000008</v>
      </c>
      <c r="W156">
        <f t="shared" si="25"/>
        <v>0.52650000000000008</v>
      </c>
      <c r="X156">
        <f t="shared" si="25"/>
        <v>0.52650000000000008</v>
      </c>
      <c r="Y156">
        <f t="shared" si="25"/>
        <v>0.52650000000000008</v>
      </c>
      <c r="Z156">
        <f t="shared" si="25"/>
        <v>0.52650000000000008</v>
      </c>
      <c r="AA156">
        <f t="shared" si="25"/>
        <v>0.52650000000000008</v>
      </c>
      <c r="AB156">
        <f t="shared" si="25"/>
        <v>0.52650000000000008</v>
      </c>
      <c r="AC156">
        <f t="shared" si="25"/>
        <v>0.52650000000000008</v>
      </c>
      <c r="AD156">
        <f t="shared" si="25"/>
        <v>0.52650000000000008</v>
      </c>
      <c r="AE156">
        <f t="shared" si="25"/>
        <v>0.52650000000000008</v>
      </c>
      <c r="AF156" s="1">
        <f t="shared" si="25"/>
        <v>0.52650000000000008</v>
      </c>
      <c r="AG156">
        <f t="shared" si="25"/>
        <v>0.52650000000000008</v>
      </c>
      <c r="AH156">
        <f t="shared" si="25"/>
        <v>0.52650000000000008</v>
      </c>
      <c r="AI156">
        <f t="shared" si="25"/>
        <v>0.52650000000000008</v>
      </c>
      <c r="AJ156">
        <f t="shared" si="25"/>
        <v>0.52650000000000008</v>
      </c>
      <c r="AK156">
        <f t="shared" si="25"/>
        <v>0.52650000000000008</v>
      </c>
      <c r="AL156">
        <f t="shared" si="26"/>
        <v>0.52650000000000008</v>
      </c>
    </row>
    <row r="157" spans="2:38" x14ac:dyDescent="0.2">
      <c r="B157" t="s">
        <v>44</v>
      </c>
      <c r="C157">
        <f t="shared" si="24"/>
        <v>0.52650000000000008</v>
      </c>
      <c r="D157">
        <f t="shared" si="24"/>
        <v>0.52650000000000008</v>
      </c>
      <c r="E157">
        <f t="shared" si="24"/>
        <v>0.52650000000000008</v>
      </c>
      <c r="F157">
        <f t="shared" si="24"/>
        <v>0.52650000000000008</v>
      </c>
      <c r="G157">
        <f t="shared" si="24"/>
        <v>0.52650000000000008</v>
      </c>
      <c r="H157">
        <f t="shared" si="24"/>
        <v>0.52650000000000008</v>
      </c>
      <c r="I157">
        <f t="shared" si="24"/>
        <v>0.52650000000000008</v>
      </c>
      <c r="J157">
        <f t="shared" si="24"/>
        <v>0.52650000000000008</v>
      </c>
      <c r="K157">
        <f t="shared" si="24"/>
        <v>0.52650000000000008</v>
      </c>
      <c r="L157">
        <f t="shared" si="24"/>
        <v>0.52650000000000008</v>
      </c>
      <c r="M157">
        <f t="shared" si="24"/>
        <v>0.52650000000000008</v>
      </c>
      <c r="N157">
        <f t="shared" si="24"/>
        <v>0.52650000000000008</v>
      </c>
      <c r="O157">
        <f t="shared" si="24"/>
        <v>0.52650000000000008</v>
      </c>
      <c r="P157">
        <f t="shared" si="24"/>
        <v>0.52650000000000008</v>
      </c>
      <c r="Q157">
        <f t="shared" si="24"/>
        <v>0.52650000000000008</v>
      </c>
      <c r="R157">
        <f t="shared" si="24"/>
        <v>0.52650000000000008</v>
      </c>
      <c r="U157" t="s">
        <v>44</v>
      </c>
      <c r="V157">
        <f t="shared" si="25"/>
        <v>0.52650000000000008</v>
      </c>
      <c r="W157">
        <f t="shared" si="25"/>
        <v>0.52650000000000008</v>
      </c>
      <c r="X157">
        <f t="shared" si="25"/>
        <v>0.52650000000000008</v>
      </c>
      <c r="Y157">
        <f t="shared" si="25"/>
        <v>0.52650000000000008</v>
      </c>
      <c r="Z157">
        <f t="shared" si="25"/>
        <v>0.52650000000000008</v>
      </c>
      <c r="AA157">
        <f t="shared" si="25"/>
        <v>0.52650000000000008</v>
      </c>
      <c r="AB157">
        <f t="shared" si="25"/>
        <v>0.52650000000000008</v>
      </c>
      <c r="AC157">
        <f t="shared" si="25"/>
        <v>0.52650000000000008</v>
      </c>
      <c r="AD157">
        <f t="shared" si="25"/>
        <v>0.52650000000000008</v>
      </c>
      <c r="AE157">
        <f t="shared" si="25"/>
        <v>0.52650000000000008</v>
      </c>
      <c r="AF157" s="1">
        <f t="shared" si="25"/>
        <v>0.52650000000000008</v>
      </c>
      <c r="AG157">
        <f t="shared" si="25"/>
        <v>0.52650000000000008</v>
      </c>
      <c r="AH157">
        <f t="shared" si="25"/>
        <v>0.52650000000000008</v>
      </c>
      <c r="AI157">
        <f t="shared" si="25"/>
        <v>0.52650000000000008</v>
      </c>
      <c r="AJ157">
        <f t="shared" si="25"/>
        <v>0.52650000000000008</v>
      </c>
      <c r="AK157">
        <f t="shared" si="25"/>
        <v>0.52650000000000008</v>
      </c>
      <c r="AL157">
        <f t="shared" si="26"/>
        <v>0.52650000000000008</v>
      </c>
    </row>
    <row r="158" spans="2:38" x14ac:dyDescent="0.2">
      <c r="B158" t="s">
        <v>45</v>
      </c>
      <c r="C158">
        <f t="shared" si="24"/>
        <v>0.52650000000000008</v>
      </c>
      <c r="D158">
        <f t="shared" si="24"/>
        <v>0.52650000000000008</v>
      </c>
      <c r="E158">
        <f t="shared" si="24"/>
        <v>0.52650000000000008</v>
      </c>
      <c r="F158">
        <f t="shared" si="24"/>
        <v>0.52650000000000008</v>
      </c>
      <c r="G158">
        <f t="shared" si="24"/>
        <v>0.52650000000000008</v>
      </c>
      <c r="H158">
        <f t="shared" si="24"/>
        <v>0.52650000000000008</v>
      </c>
      <c r="I158">
        <f t="shared" si="24"/>
        <v>0.52650000000000008</v>
      </c>
      <c r="J158">
        <f t="shared" si="24"/>
        <v>0.52650000000000008</v>
      </c>
      <c r="K158">
        <f t="shared" si="24"/>
        <v>0.52650000000000008</v>
      </c>
      <c r="L158">
        <f t="shared" si="24"/>
        <v>0.52650000000000008</v>
      </c>
      <c r="M158">
        <f t="shared" si="24"/>
        <v>0.52650000000000008</v>
      </c>
      <c r="N158">
        <f t="shared" si="24"/>
        <v>0.52650000000000008</v>
      </c>
      <c r="O158">
        <f t="shared" si="24"/>
        <v>0.52650000000000008</v>
      </c>
      <c r="P158">
        <f t="shared" si="24"/>
        <v>0.52650000000000008</v>
      </c>
      <c r="Q158">
        <f t="shared" si="24"/>
        <v>0.52650000000000008</v>
      </c>
      <c r="R158">
        <f t="shared" si="24"/>
        <v>0.52650000000000008</v>
      </c>
      <c r="U158" t="s">
        <v>45</v>
      </c>
      <c r="V158">
        <f t="shared" si="25"/>
        <v>0.52650000000000008</v>
      </c>
      <c r="W158">
        <f t="shared" si="25"/>
        <v>0.52650000000000008</v>
      </c>
      <c r="X158">
        <f t="shared" si="25"/>
        <v>0.52650000000000008</v>
      </c>
      <c r="Y158">
        <f t="shared" si="25"/>
        <v>0.52650000000000008</v>
      </c>
      <c r="Z158">
        <f t="shared" si="25"/>
        <v>0.52650000000000008</v>
      </c>
      <c r="AA158">
        <f t="shared" si="25"/>
        <v>0.52650000000000008</v>
      </c>
      <c r="AB158">
        <f t="shared" si="25"/>
        <v>0.52650000000000008</v>
      </c>
      <c r="AC158">
        <f t="shared" si="25"/>
        <v>0.52650000000000008</v>
      </c>
      <c r="AD158">
        <f t="shared" si="25"/>
        <v>0.52650000000000008</v>
      </c>
      <c r="AE158">
        <f t="shared" si="25"/>
        <v>0.52650000000000008</v>
      </c>
      <c r="AF158" s="1">
        <f t="shared" si="25"/>
        <v>0.52650000000000008</v>
      </c>
      <c r="AG158">
        <f t="shared" si="25"/>
        <v>0.52650000000000008</v>
      </c>
      <c r="AH158">
        <f t="shared" si="25"/>
        <v>0.52650000000000008</v>
      </c>
      <c r="AI158">
        <f t="shared" si="25"/>
        <v>0.52650000000000008</v>
      </c>
      <c r="AJ158">
        <f t="shared" si="25"/>
        <v>0.52650000000000008</v>
      </c>
      <c r="AK158">
        <f t="shared" si="25"/>
        <v>0.52650000000000008</v>
      </c>
      <c r="AL158">
        <f t="shared" si="26"/>
        <v>0.52650000000000008</v>
      </c>
    </row>
    <row r="159" spans="2:38" x14ac:dyDescent="0.2">
      <c r="B159" t="s">
        <v>46</v>
      </c>
      <c r="C159">
        <f t="shared" si="24"/>
        <v>0.52650000000000008</v>
      </c>
      <c r="D159">
        <f t="shared" si="24"/>
        <v>0.52650000000000008</v>
      </c>
      <c r="E159">
        <f t="shared" si="24"/>
        <v>0.52650000000000008</v>
      </c>
      <c r="F159">
        <f t="shared" si="24"/>
        <v>0.52650000000000008</v>
      </c>
      <c r="G159">
        <f t="shared" si="24"/>
        <v>0.52650000000000008</v>
      </c>
      <c r="H159">
        <f t="shared" si="24"/>
        <v>0.52650000000000008</v>
      </c>
      <c r="I159">
        <f t="shared" si="24"/>
        <v>0.52650000000000008</v>
      </c>
      <c r="J159">
        <f t="shared" si="24"/>
        <v>0.52650000000000008</v>
      </c>
      <c r="K159">
        <f t="shared" si="24"/>
        <v>0.52650000000000008</v>
      </c>
      <c r="L159">
        <f t="shared" si="24"/>
        <v>0.52650000000000008</v>
      </c>
      <c r="M159">
        <f t="shared" si="24"/>
        <v>0.52650000000000008</v>
      </c>
      <c r="N159">
        <f t="shared" si="24"/>
        <v>0.52650000000000008</v>
      </c>
      <c r="O159">
        <f t="shared" si="24"/>
        <v>0.52650000000000008</v>
      </c>
      <c r="P159">
        <f t="shared" si="24"/>
        <v>0.52650000000000008</v>
      </c>
      <c r="Q159">
        <f t="shared" si="24"/>
        <v>0.52650000000000008</v>
      </c>
      <c r="R159">
        <f t="shared" si="24"/>
        <v>0.52650000000000008</v>
      </c>
      <c r="U159" t="s">
        <v>46</v>
      </c>
      <c r="V159">
        <f t="shared" si="25"/>
        <v>0.52650000000000008</v>
      </c>
      <c r="W159">
        <f t="shared" si="25"/>
        <v>0.52650000000000008</v>
      </c>
      <c r="X159">
        <f t="shared" si="25"/>
        <v>0.52650000000000008</v>
      </c>
      <c r="Y159">
        <f t="shared" si="25"/>
        <v>0.52650000000000008</v>
      </c>
      <c r="Z159">
        <f t="shared" si="25"/>
        <v>0.52650000000000008</v>
      </c>
      <c r="AA159">
        <f t="shared" si="25"/>
        <v>0.52650000000000008</v>
      </c>
      <c r="AB159">
        <f t="shared" si="25"/>
        <v>0.52650000000000008</v>
      </c>
      <c r="AC159">
        <f t="shared" si="25"/>
        <v>0.52650000000000008</v>
      </c>
      <c r="AD159">
        <f t="shared" si="25"/>
        <v>0.52650000000000008</v>
      </c>
      <c r="AE159">
        <f t="shared" si="25"/>
        <v>0.52650000000000008</v>
      </c>
      <c r="AF159" s="1">
        <f t="shared" si="25"/>
        <v>0.52650000000000008</v>
      </c>
      <c r="AG159">
        <f t="shared" si="25"/>
        <v>0.52650000000000008</v>
      </c>
      <c r="AH159">
        <f t="shared" si="25"/>
        <v>0.52650000000000008</v>
      </c>
      <c r="AI159">
        <f t="shared" si="25"/>
        <v>0.52650000000000008</v>
      </c>
      <c r="AJ159">
        <f t="shared" si="25"/>
        <v>0.52650000000000008</v>
      </c>
      <c r="AK159">
        <f t="shared" si="25"/>
        <v>0.52650000000000008</v>
      </c>
      <c r="AL159">
        <f t="shared" si="26"/>
        <v>0.52650000000000008</v>
      </c>
    </row>
    <row r="160" spans="2:38" x14ac:dyDescent="0.2">
      <c r="B160" t="s">
        <v>47</v>
      </c>
      <c r="C160">
        <f t="shared" si="24"/>
        <v>0.52650000000000008</v>
      </c>
      <c r="D160">
        <f t="shared" si="24"/>
        <v>0.52650000000000008</v>
      </c>
      <c r="E160">
        <f t="shared" si="24"/>
        <v>0.52650000000000008</v>
      </c>
      <c r="F160">
        <f t="shared" si="24"/>
        <v>0.52650000000000008</v>
      </c>
      <c r="G160">
        <f t="shared" si="24"/>
        <v>0.52650000000000008</v>
      </c>
      <c r="H160">
        <f t="shared" si="24"/>
        <v>0.52650000000000008</v>
      </c>
      <c r="I160">
        <f t="shared" si="24"/>
        <v>0.52650000000000008</v>
      </c>
      <c r="J160">
        <f t="shared" si="24"/>
        <v>0.52650000000000008</v>
      </c>
      <c r="K160">
        <f t="shared" si="24"/>
        <v>0.52650000000000008</v>
      </c>
      <c r="L160">
        <f t="shared" si="24"/>
        <v>0.52650000000000008</v>
      </c>
      <c r="M160">
        <f t="shared" si="24"/>
        <v>0.52650000000000008</v>
      </c>
      <c r="N160">
        <f t="shared" si="24"/>
        <v>0.52650000000000008</v>
      </c>
      <c r="O160">
        <f t="shared" si="24"/>
        <v>0.52650000000000008</v>
      </c>
      <c r="P160">
        <f t="shared" si="24"/>
        <v>0.52650000000000008</v>
      </c>
      <c r="Q160">
        <f t="shared" si="24"/>
        <v>0.52650000000000008</v>
      </c>
      <c r="R160">
        <f t="shared" si="24"/>
        <v>0.52650000000000008</v>
      </c>
      <c r="U160" t="s">
        <v>47</v>
      </c>
      <c r="V160">
        <f t="shared" si="25"/>
        <v>0.52650000000000008</v>
      </c>
      <c r="W160">
        <f t="shared" si="25"/>
        <v>0.52650000000000008</v>
      </c>
      <c r="X160">
        <f t="shared" si="25"/>
        <v>0.52650000000000008</v>
      </c>
      <c r="Y160">
        <f t="shared" si="25"/>
        <v>0.52650000000000008</v>
      </c>
      <c r="Z160">
        <f t="shared" si="25"/>
        <v>0.52650000000000008</v>
      </c>
      <c r="AA160">
        <f t="shared" si="25"/>
        <v>0.52650000000000008</v>
      </c>
      <c r="AB160">
        <f t="shared" si="25"/>
        <v>0.52650000000000008</v>
      </c>
      <c r="AC160">
        <f t="shared" si="25"/>
        <v>0.52650000000000008</v>
      </c>
      <c r="AD160">
        <f t="shared" si="25"/>
        <v>0.52650000000000008</v>
      </c>
      <c r="AE160">
        <f t="shared" si="25"/>
        <v>0.52650000000000008</v>
      </c>
      <c r="AF160" s="1">
        <f t="shared" si="25"/>
        <v>0.52650000000000008</v>
      </c>
      <c r="AG160">
        <f t="shared" si="25"/>
        <v>0.52650000000000008</v>
      </c>
      <c r="AH160">
        <f t="shared" si="25"/>
        <v>0.52650000000000008</v>
      </c>
      <c r="AI160">
        <f t="shared" si="25"/>
        <v>0.52650000000000008</v>
      </c>
      <c r="AJ160">
        <f t="shared" si="25"/>
        <v>0.52650000000000008</v>
      </c>
      <c r="AK160">
        <f t="shared" si="25"/>
        <v>0.52650000000000008</v>
      </c>
      <c r="AL160">
        <f t="shared" si="26"/>
        <v>0.52650000000000008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f>0.78*0.75</f>
        <v>0.58499999999999996</v>
      </c>
      <c r="D163">
        <f t="shared" ref="D163:R178" si="27">0.78*0.75</f>
        <v>0.58499999999999996</v>
      </c>
      <c r="E163">
        <f t="shared" si="27"/>
        <v>0.58499999999999996</v>
      </c>
      <c r="F163">
        <f t="shared" si="27"/>
        <v>0.58499999999999996</v>
      </c>
      <c r="G163">
        <f t="shared" si="27"/>
        <v>0.58499999999999996</v>
      </c>
      <c r="H163">
        <f t="shared" si="27"/>
        <v>0.58499999999999996</v>
      </c>
      <c r="I163">
        <f t="shared" si="27"/>
        <v>0.58499999999999996</v>
      </c>
      <c r="J163">
        <f t="shared" si="27"/>
        <v>0.58499999999999996</v>
      </c>
      <c r="K163">
        <f t="shared" si="27"/>
        <v>0.58499999999999996</v>
      </c>
      <c r="L163">
        <f t="shared" si="27"/>
        <v>0.58499999999999996</v>
      </c>
      <c r="M163">
        <f t="shared" si="27"/>
        <v>0.58499999999999996</v>
      </c>
      <c r="N163">
        <f t="shared" si="27"/>
        <v>0.58499999999999996</v>
      </c>
      <c r="O163">
        <f t="shared" si="27"/>
        <v>0.58499999999999996</v>
      </c>
      <c r="P163">
        <f t="shared" si="27"/>
        <v>0.58499999999999996</v>
      </c>
      <c r="Q163">
        <f t="shared" si="27"/>
        <v>0.58499999999999996</v>
      </c>
      <c r="R163">
        <f t="shared" si="27"/>
        <v>0.58499999999999996</v>
      </c>
      <c r="U163" t="s">
        <v>18</v>
      </c>
      <c r="V163">
        <f>0.78*0.75</f>
        <v>0.58499999999999996</v>
      </c>
      <c r="W163">
        <f t="shared" ref="W163:AL178" si="28">0.78*0.75</f>
        <v>0.58499999999999996</v>
      </c>
      <c r="X163">
        <f t="shared" si="28"/>
        <v>0.58499999999999996</v>
      </c>
      <c r="Y163">
        <f t="shared" si="28"/>
        <v>0.58499999999999996</v>
      </c>
      <c r="Z163">
        <f t="shared" si="28"/>
        <v>0.58499999999999996</v>
      </c>
      <c r="AA163">
        <f t="shared" si="28"/>
        <v>0.58499999999999996</v>
      </c>
      <c r="AB163">
        <f t="shared" si="28"/>
        <v>0.58499999999999996</v>
      </c>
      <c r="AC163">
        <f t="shared" si="28"/>
        <v>0.58499999999999996</v>
      </c>
      <c r="AD163">
        <f t="shared" si="28"/>
        <v>0.58499999999999996</v>
      </c>
      <c r="AE163">
        <f t="shared" si="28"/>
        <v>0.58499999999999996</v>
      </c>
      <c r="AF163" s="1">
        <f t="shared" si="28"/>
        <v>0.58499999999999996</v>
      </c>
      <c r="AG163">
        <f t="shared" si="28"/>
        <v>0.58499999999999996</v>
      </c>
      <c r="AH163">
        <f t="shared" si="28"/>
        <v>0.58499999999999996</v>
      </c>
      <c r="AI163">
        <f t="shared" si="28"/>
        <v>0.58499999999999996</v>
      </c>
      <c r="AJ163">
        <f t="shared" si="28"/>
        <v>0.58499999999999996</v>
      </c>
      <c r="AK163">
        <f t="shared" si="28"/>
        <v>0.58499999999999996</v>
      </c>
      <c r="AL163">
        <f t="shared" si="28"/>
        <v>0.58499999999999996</v>
      </c>
    </row>
    <row r="164" spans="1:38" x14ac:dyDescent="0.2">
      <c r="B164" t="s">
        <v>19</v>
      </c>
      <c r="C164">
        <f t="shared" ref="C164:R192" si="29">0.78*0.75</f>
        <v>0.58499999999999996</v>
      </c>
      <c r="D164">
        <f t="shared" si="27"/>
        <v>0.58499999999999996</v>
      </c>
      <c r="E164">
        <f t="shared" si="27"/>
        <v>0.58499999999999996</v>
      </c>
      <c r="F164">
        <f t="shared" si="27"/>
        <v>0.58499999999999996</v>
      </c>
      <c r="G164">
        <f t="shared" si="27"/>
        <v>0.58499999999999996</v>
      </c>
      <c r="H164">
        <f t="shared" si="27"/>
        <v>0.58499999999999996</v>
      </c>
      <c r="I164">
        <f t="shared" si="27"/>
        <v>0.58499999999999996</v>
      </c>
      <c r="J164">
        <f t="shared" si="27"/>
        <v>0.58499999999999996</v>
      </c>
      <c r="K164">
        <f t="shared" si="27"/>
        <v>0.58499999999999996</v>
      </c>
      <c r="L164">
        <f t="shared" si="27"/>
        <v>0.58499999999999996</v>
      </c>
      <c r="M164">
        <f t="shared" si="27"/>
        <v>0.58499999999999996</v>
      </c>
      <c r="N164">
        <f t="shared" si="27"/>
        <v>0.58499999999999996</v>
      </c>
      <c r="O164">
        <f t="shared" si="27"/>
        <v>0.58499999999999996</v>
      </c>
      <c r="P164">
        <f t="shared" si="27"/>
        <v>0.58499999999999996</v>
      </c>
      <c r="Q164">
        <f t="shared" si="27"/>
        <v>0.58499999999999996</v>
      </c>
      <c r="R164">
        <f t="shared" si="27"/>
        <v>0.58499999999999996</v>
      </c>
      <c r="U164" t="s">
        <v>19</v>
      </c>
      <c r="V164">
        <f t="shared" ref="V164:AK192" si="30">0.78*0.75</f>
        <v>0.58499999999999996</v>
      </c>
      <c r="W164">
        <f t="shared" si="28"/>
        <v>0.58499999999999996</v>
      </c>
      <c r="X164">
        <f t="shared" si="28"/>
        <v>0.58499999999999996</v>
      </c>
      <c r="Y164">
        <f t="shared" si="28"/>
        <v>0.58499999999999996</v>
      </c>
      <c r="Z164">
        <f t="shared" si="28"/>
        <v>0.58499999999999996</v>
      </c>
      <c r="AA164">
        <f t="shared" si="28"/>
        <v>0.58499999999999996</v>
      </c>
      <c r="AB164">
        <f t="shared" si="28"/>
        <v>0.58499999999999996</v>
      </c>
      <c r="AC164">
        <f t="shared" si="28"/>
        <v>0.58499999999999996</v>
      </c>
      <c r="AD164">
        <f t="shared" si="28"/>
        <v>0.58499999999999996</v>
      </c>
      <c r="AE164">
        <f t="shared" si="28"/>
        <v>0.58499999999999996</v>
      </c>
      <c r="AF164" s="1">
        <f t="shared" si="28"/>
        <v>0.58499999999999996</v>
      </c>
      <c r="AG164">
        <f t="shared" si="28"/>
        <v>0.58499999999999996</v>
      </c>
      <c r="AH164">
        <f t="shared" si="28"/>
        <v>0.58499999999999996</v>
      </c>
      <c r="AI164">
        <f t="shared" si="28"/>
        <v>0.58499999999999996</v>
      </c>
      <c r="AJ164">
        <f t="shared" si="28"/>
        <v>0.58499999999999996</v>
      </c>
      <c r="AK164">
        <f t="shared" si="28"/>
        <v>0.58499999999999996</v>
      </c>
      <c r="AL164">
        <f t="shared" si="28"/>
        <v>0.58499999999999996</v>
      </c>
    </row>
    <row r="165" spans="1:38" x14ac:dyDescent="0.2">
      <c r="B165" t="s">
        <v>20</v>
      </c>
      <c r="C165">
        <f t="shared" si="29"/>
        <v>0.58499999999999996</v>
      </c>
      <c r="D165">
        <f t="shared" si="27"/>
        <v>0.58499999999999996</v>
      </c>
      <c r="E165">
        <f t="shared" si="27"/>
        <v>0.58499999999999996</v>
      </c>
      <c r="F165">
        <f t="shared" si="27"/>
        <v>0.58499999999999996</v>
      </c>
      <c r="G165">
        <f t="shared" si="27"/>
        <v>0.58499999999999996</v>
      </c>
      <c r="H165">
        <f t="shared" si="27"/>
        <v>0.58499999999999996</v>
      </c>
      <c r="I165">
        <f t="shared" si="27"/>
        <v>0.58499999999999996</v>
      </c>
      <c r="J165">
        <f t="shared" si="27"/>
        <v>0.58499999999999996</v>
      </c>
      <c r="K165">
        <f t="shared" si="27"/>
        <v>0.58499999999999996</v>
      </c>
      <c r="L165">
        <f t="shared" si="27"/>
        <v>0.58499999999999996</v>
      </c>
      <c r="M165">
        <f t="shared" si="27"/>
        <v>0.58499999999999996</v>
      </c>
      <c r="N165">
        <f t="shared" si="27"/>
        <v>0.58499999999999996</v>
      </c>
      <c r="O165">
        <f t="shared" si="27"/>
        <v>0.58499999999999996</v>
      </c>
      <c r="P165">
        <f t="shared" si="27"/>
        <v>0.58499999999999996</v>
      </c>
      <c r="Q165">
        <f t="shared" si="27"/>
        <v>0.58499999999999996</v>
      </c>
      <c r="R165">
        <f t="shared" si="27"/>
        <v>0.58499999999999996</v>
      </c>
      <c r="U165" t="s">
        <v>20</v>
      </c>
      <c r="V165">
        <f t="shared" si="30"/>
        <v>0.58499999999999996</v>
      </c>
      <c r="W165">
        <f t="shared" si="28"/>
        <v>0.58499999999999996</v>
      </c>
      <c r="X165">
        <f t="shared" si="28"/>
        <v>0.58499999999999996</v>
      </c>
      <c r="Y165">
        <f t="shared" si="28"/>
        <v>0.58499999999999996</v>
      </c>
      <c r="Z165">
        <f t="shared" si="28"/>
        <v>0.58499999999999996</v>
      </c>
      <c r="AA165">
        <f t="shared" si="28"/>
        <v>0.58499999999999996</v>
      </c>
      <c r="AB165">
        <f t="shared" si="28"/>
        <v>0.58499999999999996</v>
      </c>
      <c r="AC165">
        <f t="shared" si="28"/>
        <v>0.58499999999999996</v>
      </c>
      <c r="AD165">
        <f t="shared" si="28"/>
        <v>0.58499999999999996</v>
      </c>
      <c r="AE165">
        <f t="shared" si="28"/>
        <v>0.58499999999999996</v>
      </c>
      <c r="AF165" s="1">
        <f t="shared" si="28"/>
        <v>0.58499999999999996</v>
      </c>
      <c r="AG165">
        <f t="shared" si="28"/>
        <v>0.58499999999999996</v>
      </c>
      <c r="AH165">
        <f t="shared" si="28"/>
        <v>0.58499999999999996</v>
      </c>
      <c r="AI165">
        <f t="shared" si="28"/>
        <v>0.58499999999999996</v>
      </c>
      <c r="AJ165">
        <f t="shared" si="28"/>
        <v>0.58499999999999996</v>
      </c>
      <c r="AK165">
        <f t="shared" si="28"/>
        <v>0.58499999999999996</v>
      </c>
      <c r="AL165">
        <f t="shared" si="28"/>
        <v>0.58499999999999996</v>
      </c>
    </row>
    <row r="166" spans="1:38" x14ac:dyDescent="0.2">
      <c r="B166" t="s">
        <v>21</v>
      </c>
      <c r="C166">
        <f t="shared" si="29"/>
        <v>0.58499999999999996</v>
      </c>
      <c r="D166">
        <f t="shared" si="27"/>
        <v>0.58499999999999996</v>
      </c>
      <c r="E166">
        <f t="shared" si="27"/>
        <v>0.58499999999999996</v>
      </c>
      <c r="F166">
        <f t="shared" si="27"/>
        <v>0.58499999999999996</v>
      </c>
      <c r="G166">
        <f t="shared" si="27"/>
        <v>0.58499999999999996</v>
      </c>
      <c r="H166">
        <f t="shared" si="27"/>
        <v>0.58499999999999996</v>
      </c>
      <c r="I166">
        <f t="shared" si="27"/>
        <v>0.58499999999999996</v>
      </c>
      <c r="J166">
        <f t="shared" si="27"/>
        <v>0.58499999999999996</v>
      </c>
      <c r="K166">
        <f t="shared" si="27"/>
        <v>0.58499999999999996</v>
      </c>
      <c r="L166">
        <f t="shared" si="27"/>
        <v>0.58499999999999996</v>
      </c>
      <c r="M166">
        <f t="shared" si="27"/>
        <v>0.58499999999999996</v>
      </c>
      <c r="N166">
        <f t="shared" si="27"/>
        <v>0.58499999999999996</v>
      </c>
      <c r="O166">
        <f t="shared" si="27"/>
        <v>0.58499999999999996</v>
      </c>
      <c r="P166">
        <f t="shared" si="27"/>
        <v>0.58499999999999996</v>
      </c>
      <c r="Q166">
        <f t="shared" si="27"/>
        <v>0.58499999999999996</v>
      </c>
      <c r="R166">
        <f t="shared" si="27"/>
        <v>0.58499999999999996</v>
      </c>
      <c r="U166" t="s">
        <v>21</v>
      </c>
      <c r="V166">
        <f t="shared" si="30"/>
        <v>0.58499999999999996</v>
      </c>
      <c r="W166">
        <f t="shared" si="28"/>
        <v>0.58499999999999996</v>
      </c>
      <c r="X166">
        <f t="shared" si="28"/>
        <v>0.58499999999999996</v>
      </c>
      <c r="Y166">
        <f t="shared" si="28"/>
        <v>0.58499999999999996</v>
      </c>
      <c r="Z166">
        <f t="shared" si="28"/>
        <v>0.58499999999999996</v>
      </c>
      <c r="AA166">
        <f t="shared" si="28"/>
        <v>0.58499999999999996</v>
      </c>
      <c r="AB166">
        <f t="shared" si="28"/>
        <v>0.58499999999999996</v>
      </c>
      <c r="AC166">
        <f t="shared" si="28"/>
        <v>0.58499999999999996</v>
      </c>
      <c r="AD166">
        <f t="shared" si="28"/>
        <v>0.58499999999999996</v>
      </c>
      <c r="AE166">
        <f t="shared" si="28"/>
        <v>0.58499999999999996</v>
      </c>
      <c r="AF166" s="1">
        <f t="shared" si="28"/>
        <v>0.58499999999999996</v>
      </c>
      <c r="AG166">
        <f t="shared" si="28"/>
        <v>0.58499999999999996</v>
      </c>
      <c r="AH166">
        <f t="shared" si="28"/>
        <v>0.58499999999999996</v>
      </c>
      <c r="AI166">
        <f t="shared" si="28"/>
        <v>0.58499999999999996</v>
      </c>
      <c r="AJ166">
        <f t="shared" si="28"/>
        <v>0.58499999999999996</v>
      </c>
      <c r="AK166">
        <f t="shared" si="28"/>
        <v>0.58499999999999996</v>
      </c>
      <c r="AL166">
        <f t="shared" si="28"/>
        <v>0.58499999999999996</v>
      </c>
    </row>
    <row r="167" spans="1:38" x14ac:dyDescent="0.2">
      <c r="B167" t="s">
        <v>22</v>
      </c>
      <c r="C167">
        <f t="shared" si="29"/>
        <v>0.58499999999999996</v>
      </c>
      <c r="D167">
        <f t="shared" si="27"/>
        <v>0.58499999999999996</v>
      </c>
      <c r="E167">
        <f t="shared" si="27"/>
        <v>0.58499999999999996</v>
      </c>
      <c r="F167">
        <f t="shared" si="27"/>
        <v>0.58499999999999996</v>
      </c>
      <c r="G167">
        <f t="shared" si="27"/>
        <v>0.58499999999999996</v>
      </c>
      <c r="H167">
        <f t="shared" si="27"/>
        <v>0.58499999999999996</v>
      </c>
      <c r="I167">
        <f t="shared" si="27"/>
        <v>0.58499999999999996</v>
      </c>
      <c r="J167">
        <f t="shared" si="27"/>
        <v>0.58499999999999996</v>
      </c>
      <c r="K167">
        <f t="shared" si="27"/>
        <v>0.58499999999999996</v>
      </c>
      <c r="L167">
        <f t="shared" si="27"/>
        <v>0.58499999999999996</v>
      </c>
      <c r="M167">
        <f t="shared" si="27"/>
        <v>0.58499999999999996</v>
      </c>
      <c r="N167">
        <f t="shared" si="27"/>
        <v>0.58499999999999996</v>
      </c>
      <c r="O167">
        <f t="shared" si="27"/>
        <v>0.58499999999999996</v>
      </c>
      <c r="P167">
        <f t="shared" si="27"/>
        <v>0.58499999999999996</v>
      </c>
      <c r="Q167">
        <f t="shared" si="27"/>
        <v>0.58499999999999996</v>
      </c>
      <c r="R167">
        <f t="shared" si="27"/>
        <v>0.58499999999999996</v>
      </c>
      <c r="U167" t="s">
        <v>22</v>
      </c>
      <c r="V167">
        <f t="shared" si="30"/>
        <v>0.58499999999999996</v>
      </c>
      <c r="W167">
        <f t="shared" si="28"/>
        <v>0.58499999999999996</v>
      </c>
      <c r="X167">
        <f t="shared" si="28"/>
        <v>0.58499999999999996</v>
      </c>
      <c r="Y167">
        <f t="shared" si="28"/>
        <v>0.58499999999999996</v>
      </c>
      <c r="Z167">
        <f t="shared" si="28"/>
        <v>0.58499999999999996</v>
      </c>
      <c r="AA167">
        <f t="shared" si="28"/>
        <v>0.58499999999999996</v>
      </c>
      <c r="AB167">
        <f t="shared" si="28"/>
        <v>0.58499999999999996</v>
      </c>
      <c r="AC167">
        <f t="shared" si="28"/>
        <v>0.58499999999999996</v>
      </c>
      <c r="AD167">
        <f t="shared" si="28"/>
        <v>0.58499999999999996</v>
      </c>
      <c r="AE167">
        <f t="shared" si="28"/>
        <v>0.58499999999999996</v>
      </c>
      <c r="AF167" s="1">
        <f t="shared" si="28"/>
        <v>0.58499999999999996</v>
      </c>
      <c r="AG167">
        <f t="shared" si="28"/>
        <v>0.58499999999999996</v>
      </c>
      <c r="AH167">
        <f t="shared" si="28"/>
        <v>0.58499999999999996</v>
      </c>
      <c r="AI167">
        <f t="shared" si="28"/>
        <v>0.58499999999999996</v>
      </c>
      <c r="AJ167">
        <f t="shared" si="28"/>
        <v>0.58499999999999996</v>
      </c>
      <c r="AK167">
        <f t="shared" si="28"/>
        <v>0.58499999999999996</v>
      </c>
      <c r="AL167">
        <f t="shared" si="28"/>
        <v>0.58499999999999996</v>
      </c>
    </row>
    <row r="168" spans="1:38" x14ac:dyDescent="0.2">
      <c r="B168" t="s">
        <v>23</v>
      </c>
      <c r="C168">
        <f t="shared" si="29"/>
        <v>0.58499999999999996</v>
      </c>
      <c r="D168">
        <f t="shared" si="27"/>
        <v>0.58499999999999996</v>
      </c>
      <c r="E168">
        <f t="shared" si="27"/>
        <v>0.58499999999999996</v>
      </c>
      <c r="F168">
        <f t="shared" si="27"/>
        <v>0.58499999999999996</v>
      </c>
      <c r="G168">
        <f t="shared" si="27"/>
        <v>0.58499999999999996</v>
      </c>
      <c r="H168">
        <f t="shared" si="27"/>
        <v>0.58499999999999996</v>
      </c>
      <c r="I168">
        <f t="shared" si="27"/>
        <v>0.58499999999999996</v>
      </c>
      <c r="J168">
        <f t="shared" si="27"/>
        <v>0.58499999999999996</v>
      </c>
      <c r="K168">
        <f t="shared" si="27"/>
        <v>0.58499999999999996</v>
      </c>
      <c r="L168">
        <f t="shared" si="27"/>
        <v>0.58499999999999996</v>
      </c>
      <c r="M168">
        <f t="shared" si="27"/>
        <v>0.58499999999999996</v>
      </c>
      <c r="N168">
        <f t="shared" si="27"/>
        <v>0.58499999999999996</v>
      </c>
      <c r="O168">
        <f t="shared" si="27"/>
        <v>0.58499999999999996</v>
      </c>
      <c r="P168">
        <f t="shared" si="27"/>
        <v>0.58499999999999996</v>
      </c>
      <c r="Q168">
        <f t="shared" si="27"/>
        <v>0.58499999999999996</v>
      </c>
      <c r="R168">
        <f t="shared" si="27"/>
        <v>0.58499999999999996</v>
      </c>
      <c r="U168" t="s">
        <v>23</v>
      </c>
      <c r="V168">
        <f t="shared" si="30"/>
        <v>0.58499999999999996</v>
      </c>
      <c r="W168">
        <f t="shared" si="28"/>
        <v>0.58499999999999996</v>
      </c>
      <c r="X168">
        <f t="shared" si="28"/>
        <v>0.58499999999999996</v>
      </c>
      <c r="Y168">
        <f t="shared" si="28"/>
        <v>0.58499999999999996</v>
      </c>
      <c r="Z168">
        <f t="shared" si="28"/>
        <v>0.58499999999999996</v>
      </c>
      <c r="AA168">
        <f t="shared" si="28"/>
        <v>0.58499999999999996</v>
      </c>
      <c r="AB168">
        <f t="shared" si="28"/>
        <v>0.58499999999999996</v>
      </c>
      <c r="AC168">
        <f t="shared" si="28"/>
        <v>0.58499999999999996</v>
      </c>
      <c r="AD168">
        <f t="shared" si="28"/>
        <v>0.58499999999999996</v>
      </c>
      <c r="AE168">
        <f t="shared" si="28"/>
        <v>0.58499999999999996</v>
      </c>
      <c r="AF168" s="1">
        <f t="shared" si="28"/>
        <v>0.58499999999999996</v>
      </c>
      <c r="AG168">
        <f t="shared" si="28"/>
        <v>0.58499999999999996</v>
      </c>
      <c r="AH168">
        <f t="shared" si="28"/>
        <v>0.58499999999999996</v>
      </c>
      <c r="AI168">
        <f t="shared" si="28"/>
        <v>0.58499999999999996</v>
      </c>
      <c r="AJ168">
        <f t="shared" si="28"/>
        <v>0.58499999999999996</v>
      </c>
      <c r="AK168">
        <f t="shared" si="28"/>
        <v>0.58499999999999996</v>
      </c>
      <c r="AL168">
        <f t="shared" si="28"/>
        <v>0.58499999999999996</v>
      </c>
    </row>
    <row r="169" spans="1:38" x14ac:dyDescent="0.2">
      <c r="B169" t="s">
        <v>24</v>
      </c>
      <c r="C169">
        <f t="shared" si="29"/>
        <v>0.58499999999999996</v>
      </c>
      <c r="D169">
        <f t="shared" si="27"/>
        <v>0.58499999999999996</v>
      </c>
      <c r="E169">
        <f t="shared" si="27"/>
        <v>0.58499999999999996</v>
      </c>
      <c r="F169">
        <f t="shared" si="27"/>
        <v>0.58499999999999996</v>
      </c>
      <c r="G169">
        <f t="shared" si="27"/>
        <v>0.58499999999999996</v>
      </c>
      <c r="H169">
        <f t="shared" si="27"/>
        <v>0.58499999999999996</v>
      </c>
      <c r="I169">
        <f t="shared" si="27"/>
        <v>0.58499999999999996</v>
      </c>
      <c r="J169">
        <f t="shared" si="27"/>
        <v>0.58499999999999996</v>
      </c>
      <c r="K169">
        <f t="shared" si="27"/>
        <v>0.58499999999999996</v>
      </c>
      <c r="L169">
        <f t="shared" si="27"/>
        <v>0.58499999999999996</v>
      </c>
      <c r="M169">
        <f t="shared" si="27"/>
        <v>0.58499999999999996</v>
      </c>
      <c r="N169">
        <f t="shared" si="27"/>
        <v>0.58499999999999996</v>
      </c>
      <c r="O169">
        <f t="shared" si="27"/>
        <v>0.58499999999999996</v>
      </c>
      <c r="P169">
        <f t="shared" si="27"/>
        <v>0.58499999999999996</v>
      </c>
      <c r="Q169">
        <f t="shared" si="27"/>
        <v>0.58499999999999996</v>
      </c>
      <c r="R169">
        <f t="shared" si="27"/>
        <v>0.58499999999999996</v>
      </c>
      <c r="U169" t="s">
        <v>24</v>
      </c>
      <c r="V169">
        <f t="shared" si="30"/>
        <v>0.58499999999999996</v>
      </c>
      <c r="W169">
        <f t="shared" si="28"/>
        <v>0.58499999999999996</v>
      </c>
      <c r="X169">
        <f t="shared" si="28"/>
        <v>0.58499999999999996</v>
      </c>
      <c r="Y169">
        <f t="shared" si="28"/>
        <v>0.58499999999999996</v>
      </c>
      <c r="Z169">
        <f t="shared" si="28"/>
        <v>0.58499999999999996</v>
      </c>
      <c r="AA169">
        <f t="shared" si="28"/>
        <v>0.58499999999999996</v>
      </c>
      <c r="AB169">
        <f t="shared" si="28"/>
        <v>0.58499999999999996</v>
      </c>
      <c r="AC169">
        <f t="shared" si="28"/>
        <v>0.58499999999999996</v>
      </c>
      <c r="AD169">
        <f t="shared" si="28"/>
        <v>0.58499999999999996</v>
      </c>
      <c r="AE169">
        <f t="shared" si="28"/>
        <v>0.58499999999999996</v>
      </c>
      <c r="AF169" s="1">
        <f t="shared" si="28"/>
        <v>0.58499999999999996</v>
      </c>
      <c r="AG169">
        <f t="shared" si="28"/>
        <v>0.58499999999999996</v>
      </c>
      <c r="AH169">
        <f t="shared" si="28"/>
        <v>0.58499999999999996</v>
      </c>
      <c r="AI169">
        <f t="shared" si="28"/>
        <v>0.58499999999999996</v>
      </c>
      <c r="AJ169">
        <f t="shared" si="28"/>
        <v>0.58499999999999996</v>
      </c>
      <c r="AK169">
        <f t="shared" si="28"/>
        <v>0.58499999999999996</v>
      </c>
      <c r="AL169">
        <f t="shared" si="28"/>
        <v>0.58499999999999996</v>
      </c>
    </row>
    <row r="170" spans="1:38" x14ac:dyDescent="0.2">
      <c r="B170" t="s">
        <v>25</v>
      </c>
      <c r="C170">
        <f t="shared" si="29"/>
        <v>0.58499999999999996</v>
      </c>
      <c r="D170">
        <f t="shared" si="27"/>
        <v>0.58499999999999996</v>
      </c>
      <c r="E170">
        <f t="shared" si="27"/>
        <v>0.58499999999999996</v>
      </c>
      <c r="F170">
        <f t="shared" si="27"/>
        <v>0.58499999999999996</v>
      </c>
      <c r="G170">
        <f t="shared" si="27"/>
        <v>0.58499999999999996</v>
      </c>
      <c r="H170">
        <f t="shared" si="27"/>
        <v>0.58499999999999996</v>
      </c>
      <c r="I170">
        <f t="shared" si="27"/>
        <v>0.58499999999999996</v>
      </c>
      <c r="J170">
        <f t="shared" si="27"/>
        <v>0.58499999999999996</v>
      </c>
      <c r="K170">
        <f t="shared" si="27"/>
        <v>0.58499999999999996</v>
      </c>
      <c r="L170">
        <f t="shared" si="27"/>
        <v>0.58499999999999996</v>
      </c>
      <c r="M170">
        <f t="shared" si="27"/>
        <v>0.58499999999999996</v>
      </c>
      <c r="N170">
        <f t="shared" si="27"/>
        <v>0.58499999999999996</v>
      </c>
      <c r="O170">
        <f t="shared" si="27"/>
        <v>0.58499999999999996</v>
      </c>
      <c r="P170">
        <f t="shared" si="27"/>
        <v>0.58499999999999996</v>
      </c>
      <c r="Q170">
        <f t="shared" si="27"/>
        <v>0.58499999999999996</v>
      </c>
      <c r="R170">
        <f t="shared" si="27"/>
        <v>0.58499999999999996</v>
      </c>
      <c r="U170" t="s">
        <v>25</v>
      </c>
      <c r="V170">
        <f t="shared" si="30"/>
        <v>0.58499999999999996</v>
      </c>
      <c r="W170">
        <f t="shared" si="28"/>
        <v>0.58499999999999996</v>
      </c>
      <c r="X170">
        <f t="shared" si="28"/>
        <v>0.58499999999999996</v>
      </c>
      <c r="Y170">
        <f t="shared" si="28"/>
        <v>0.58499999999999996</v>
      </c>
      <c r="Z170">
        <f t="shared" si="28"/>
        <v>0.58499999999999996</v>
      </c>
      <c r="AA170">
        <f t="shared" si="28"/>
        <v>0.58499999999999996</v>
      </c>
      <c r="AB170">
        <f t="shared" si="28"/>
        <v>0.58499999999999996</v>
      </c>
      <c r="AC170">
        <f t="shared" si="28"/>
        <v>0.58499999999999996</v>
      </c>
      <c r="AD170">
        <f t="shared" si="28"/>
        <v>0.58499999999999996</v>
      </c>
      <c r="AE170">
        <f t="shared" si="28"/>
        <v>0.58499999999999996</v>
      </c>
      <c r="AF170" s="1">
        <f t="shared" si="28"/>
        <v>0.58499999999999996</v>
      </c>
      <c r="AG170">
        <f t="shared" si="28"/>
        <v>0.58499999999999996</v>
      </c>
      <c r="AH170">
        <f t="shared" si="28"/>
        <v>0.58499999999999996</v>
      </c>
      <c r="AI170">
        <f t="shared" si="28"/>
        <v>0.58499999999999996</v>
      </c>
      <c r="AJ170">
        <f t="shared" si="28"/>
        <v>0.58499999999999996</v>
      </c>
      <c r="AK170">
        <f t="shared" si="28"/>
        <v>0.58499999999999996</v>
      </c>
      <c r="AL170">
        <f t="shared" si="28"/>
        <v>0.58499999999999996</v>
      </c>
    </row>
    <row r="171" spans="1:38" x14ac:dyDescent="0.2">
      <c r="B171" t="s">
        <v>26</v>
      </c>
      <c r="C171">
        <f t="shared" si="29"/>
        <v>0.58499999999999996</v>
      </c>
      <c r="D171">
        <f t="shared" si="27"/>
        <v>0.58499999999999996</v>
      </c>
      <c r="E171">
        <f t="shared" si="27"/>
        <v>0.58499999999999996</v>
      </c>
      <c r="F171">
        <f t="shared" si="27"/>
        <v>0.58499999999999996</v>
      </c>
      <c r="G171">
        <f t="shared" si="27"/>
        <v>0.58499999999999996</v>
      </c>
      <c r="H171">
        <f t="shared" si="27"/>
        <v>0.58499999999999996</v>
      </c>
      <c r="I171">
        <f t="shared" si="27"/>
        <v>0.58499999999999996</v>
      </c>
      <c r="J171">
        <f t="shared" si="27"/>
        <v>0.58499999999999996</v>
      </c>
      <c r="K171">
        <f t="shared" si="27"/>
        <v>0.58499999999999996</v>
      </c>
      <c r="L171">
        <f t="shared" si="27"/>
        <v>0.58499999999999996</v>
      </c>
      <c r="M171">
        <f t="shared" si="27"/>
        <v>0.58499999999999996</v>
      </c>
      <c r="N171">
        <f t="shared" si="27"/>
        <v>0.58499999999999996</v>
      </c>
      <c r="O171">
        <f t="shared" si="27"/>
        <v>0.58499999999999996</v>
      </c>
      <c r="P171">
        <f t="shared" si="27"/>
        <v>0.58499999999999996</v>
      </c>
      <c r="Q171">
        <f t="shared" si="27"/>
        <v>0.58499999999999996</v>
      </c>
      <c r="R171">
        <f t="shared" si="27"/>
        <v>0.58499999999999996</v>
      </c>
      <c r="U171" t="s">
        <v>26</v>
      </c>
      <c r="V171">
        <f t="shared" si="30"/>
        <v>0.58499999999999996</v>
      </c>
      <c r="W171">
        <f t="shared" si="28"/>
        <v>0.58499999999999996</v>
      </c>
      <c r="X171">
        <f t="shared" si="28"/>
        <v>0.58499999999999996</v>
      </c>
      <c r="Y171">
        <f t="shared" si="28"/>
        <v>0.58499999999999996</v>
      </c>
      <c r="Z171">
        <f t="shared" si="28"/>
        <v>0.58499999999999996</v>
      </c>
      <c r="AA171">
        <f t="shared" si="28"/>
        <v>0.58499999999999996</v>
      </c>
      <c r="AB171">
        <f t="shared" si="28"/>
        <v>0.58499999999999996</v>
      </c>
      <c r="AC171">
        <f t="shared" si="28"/>
        <v>0.58499999999999996</v>
      </c>
      <c r="AD171">
        <f t="shared" si="28"/>
        <v>0.58499999999999996</v>
      </c>
      <c r="AE171">
        <f t="shared" si="28"/>
        <v>0.58499999999999996</v>
      </c>
      <c r="AF171" s="1">
        <f t="shared" si="28"/>
        <v>0.58499999999999996</v>
      </c>
      <c r="AG171">
        <f t="shared" si="28"/>
        <v>0.58499999999999996</v>
      </c>
      <c r="AH171">
        <f t="shared" si="28"/>
        <v>0.58499999999999996</v>
      </c>
      <c r="AI171">
        <f t="shared" si="28"/>
        <v>0.58499999999999996</v>
      </c>
      <c r="AJ171">
        <f t="shared" si="28"/>
        <v>0.58499999999999996</v>
      </c>
      <c r="AK171">
        <f t="shared" si="28"/>
        <v>0.58499999999999996</v>
      </c>
      <c r="AL171">
        <f t="shared" si="28"/>
        <v>0.58499999999999996</v>
      </c>
    </row>
    <row r="172" spans="1:38" x14ac:dyDescent="0.2">
      <c r="B172" t="s">
        <v>27</v>
      </c>
      <c r="C172">
        <f t="shared" si="29"/>
        <v>0.58499999999999996</v>
      </c>
      <c r="D172">
        <f t="shared" si="27"/>
        <v>0.58499999999999996</v>
      </c>
      <c r="E172">
        <f t="shared" si="27"/>
        <v>0.58499999999999996</v>
      </c>
      <c r="F172">
        <f t="shared" si="27"/>
        <v>0.58499999999999996</v>
      </c>
      <c r="G172">
        <f t="shared" si="27"/>
        <v>0.58499999999999996</v>
      </c>
      <c r="H172">
        <f t="shared" si="27"/>
        <v>0.58499999999999996</v>
      </c>
      <c r="I172">
        <f t="shared" si="27"/>
        <v>0.58499999999999996</v>
      </c>
      <c r="J172">
        <f t="shared" si="27"/>
        <v>0.58499999999999996</v>
      </c>
      <c r="K172">
        <f t="shared" si="27"/>
        <v>0.58499999999999996</v>
      </c>
      <c r="L172">
        <f t="shared" si="27"/>
        <v>0.58499999999999996</v>
      </c>
      <c r="M172">
        <f t="shared" si="27"/>
        <v>0.58499999999999996</v>
      </c>
      <c r="N172">
        <f t="shared" si="27"/>
        <v>0.58499999999999996</v>
      </c>
      <c r="O172">
        <f t="shared" si="27"/>
        <v>0.58499999999999996</v>
      </c>
      <c r="P172">
        <f t="shared" si="27"/>
        <v>0.58499999999999996</v>
      </c>
      <c r="Q172">
        <f t="shared" si="27"/>
        <v>0.58499999999999996</v>
      </c>
      <c r="R172">
        <f t="shared" si="27"/>
        <v>0.58499999999999996</v>
      </c>
      <c r="U172" t="s">
        <v>27</v>
      </c>
      <c r="V172">
        <f t="shared" si="30"/>
        <v>0.58499999999999996</v>
      </c>
      <c r="W172">
        <f t="shared" si="28"/>
        <v>0.58499999999999996</v>
      </c>
      <c r="X172">
        <f t="shared" si="28"/>
        <v>0.58499999999999996</v>
      </c>
      <c r="Y172">
        <f t="shared" si="28"/>
        <v>0.58499999999999996</v>
      </c>
      <c r="Z172">
        <f t="shared" si="28"/>
        <v>0.58499999999999996</v>
      </c>
      <c r="AA172">
        <f t="shared" si="28"/>
        <v>0.58499999999999996</v>
      </c>
      <c r="AB172">
        <f t="shared" si="28"/>
        <v>0.58499999999999996</v>
      </c>
      <c r="AC172">
        <f t="shared" si="28"/>
        <v>0.58499999999999996</v>
      </c>
      <c r="AD172">
        <f t="shared" si="28"/>
        <v>0.58499999999999996</v>
      </c>
      <c r="AE172">
        <f t="shared" si="28"/>
        <v>0.58499999999999996</v>
      </c>
      <c r="AF172" s="1">
        <f t="shared" si="28"/>
        <v>0.58499999999999996</v>
      </c>
      <c r="AG172">
        <f t="shared" si="28"/>
        <v>0.58499999999999996</v>
      </c>
      <c r="AH172">
        <f t="shared" si="28"/>
        <v>0.58499999999999996</v>
      </c>
      <c r="AI172">
        <f t="shared" si="28"/>
        <v>0.58499999999999996</v>
      </c>
      <c r="AJ172">
        <f t="shared" si="28"/>
        <v>0.58499999999999996</v>
      </c>
      <c r="AK172">
        <f t="shared" si="28"/>
        <v>0.58499999999999996</v>
      </c>
      <c r="AL172">
        <f t="shared" si="28"/>
        <v>0.58499999999999996</v>
      </c>
    </row>
    <row r="173" spans="1:38" x14ac:dyDescent="0.2">
      <c r="B173" t="s">
        <v>28</v>
      </c>
      <c r="C173">
        <f t="shared" si="29"/>
        <v>0.58499999999999996</v>
      </c>
      <c r="D173">
        <f t="shared" si="27"/>
        <v>0.58499999999999996</v>
      </c>
      <c r="E173">
        <f t="shared" si="27"/>
        <v>0.58499999999999996</v>
      </c>
      <c r="F173">
        <f t="shared" si="27"/>
        <v>0.58499999999999996</v>
      </c>
      <c r="G173">
        <f t="shared" si="27"/>
        <v>0.58499999999999996</v>
      </c>
      <c r="H173">
        <f t="shared" si="27"/>
        <v>0.58499999999999996</v>
      </c>
      <c r="I173">
        <f t="shared" si="27"/>
        <v>0.58499999999999996</v>
      </c>
      <c r="J173">
        <f t="shared" si="27"/>
        <v>0.58499999999999996</v>
      </c>
      <c r="K173">
        <f t="shared" si="27"/>
        <v>0.58499999999999996</v>
      </c>
      <c r="L173">
        <f t="shared" si="27"/>
        <v>0.58499999999999996</v>
      </c>
      <c r="M173">
        <f t="shared" si="27"/>
        <v>0.58499999999999996</v>
      </c>
      <c r="N173">
        <f t="shared" si="27"/>
        <v>0.58499999999999996</v>
      </c>
      <c r="O173">
        <f t="shared" si="27"/>
        <v>0.58499999999999996</v>
      </c>
      <c r="P173">
        <f t="shared" si="27"/>
        <v>0.58499999999999996</v>
      </c>
      <c r="Q173">
        <f t="shared" si="27"/>
        <v>0.58499999999999996</v>
      </c>
      <c r="R173">
        <f t="shared" si="27"/>
        <v>0.58499999999999996</v>
      </c>
      <c r="U173" t="s">
        <v>28</v>
      </c>
      <c r="V173">
        <f t="shared" si="30"/>
        <v>0.58499999999999996</v>
      </c>
      <c r="W173">
        <f t="shared" si="28"/>
        <v>0.58499999999999996</v>
      </c>
      <c r="X173">
        <f t="shared" si="28"/>
        <v>0.58499999999999996</v>
      </c>
      <c r="Y173">
        <f t="shared" si="28"/>
        <v>0.58499999999999996</v>
      </c>
      <c r="Z173">
        <f t="shared" si="28"/>
        <v>0.58499999999999996</v>
      </c>
      <c r="AA173">
        <f t="shared" si="28"/>
        <v>0.58499999999999996</v>
      </c>
      <c r="AB173">
        <f t="shared" si="28"/>
        <v>0.58499999999999996</v>
      </c>
      <c r="AC173">
        <f t="shared" si="28"/>
        <v>0.58499999999999996</v>
      </c>
      <c r="AD173">
        <f t="shared" si="28"/>
        <v>0.58499999999999996</v>
      </c>
      <c r="AE173">
        <f t="shared" si="28"/>
        <v>0.58499999999999996</v>
      </c>
      <c r="AF173" s="1">
        <f t="shared" si="28"/>
        <v>0.58499999999999996</v>
      </c>
      <c r="AG173">
        <f t="shared" si="28"/>
        <v>0.58499999999999996</v>
      </c>
      <c r="AH173">
        <f t="shared" si="28"/>
        <v>0.58499999999999996</v>
      </c>
      <c r="AI173">
        <f t="shared" si="28"/>
        <v>0.58499999999999996</v>
      </c>
      <c r="AJ173">
        <f t="shared" si="28"/>
        <v>0.58499999999999996</v>
      </c>
      <c r="AK173">
        <f t="shared" si="28"/>
        <v>0.58499999999999996</v>
      </c>
      <c r="AL173">
        <f t="shared" si="28"/>
        <v>0.58499999999999996</v>
      </c>
    </row>
    <row r="174" spans="1:38" x14ac:dyDescent="0.2">
      <c r="B174" t="s">
        <v>29</v>
      </c>
      <c r="C174">
        <f t="shared" si="29"/>
        <v>0.58499999999999996</v>
      </c>
      <c r="D174">
        <f t="shared" si="27"/>
        <v>0.58499999999999996</v>
      </c>
      <c r="E174">
        <f t="shared" si="27"/>
        <v>0.58499999999999996</v>
      </c>
      <c r="F174">
        <f t="shared" si="27"/>
        <v>0.58499999999999996</v>
      </c>
      <c r="G174">
        <f t="shared" si="27"/>
        <v>0.58499999999999996</v>
      </c>
      <c r="H174">
        <f t="shared" si="27"/>
        <v>0.58499999999999996</v>
      </c>
      <c r="I174">
        <f t="shared" si="27"/>
        <v>0.58499999999999996</v>
      </c>
      <c r="J174">
        <f t="shared" si="27"/>
        <v>0.58499999999999996</v>
      </c>
      <c r="K174">
        <f t="shared" si="27"/>
        <v>0.58499999999999996</v>
      </c>
      <c r="L174">
        <f t="shared" si="27"/>
        <v>0.58499999999999996</v>
      </c>
      <c r="M174">
        <f t="shared" si="27"/>
        <v>0.58499999999999996</v>
      </c>
      <c r="N174">
        <f t="shared" si="27"/>
        <v>0.58499999999999996</v>
      </c>
      <c r="O174">
        <f t="shared" si="27"/>
        <v>0.58499999999999996</v>
      </c>
      <c r="P174">
        <f t="shared" si="27"/>
        <v>0.58499999999999996</v>
      </c>
      <c r="Q174">
        <f t="shared" si="27"/>
        <v>0.58499999999999996</v>
      </c>
      <c r="R174">
        <f t="shared" si="27"/>
        <v>0.58499999999999996</v>
      </c>
      <c r="U174" t="s">
        <v>29</v>
      </c>
      <c r="V174">
        <f t="shared" si="30"/>
        <v>0.58499999999999996</v>
      </c>
      <c r="W174">
        <f t="shared" si="28"/>
        <v>0.58499999999999996</v>
      </c>
      <c r="X174">
        <f t="shared" si="28"/>
        <v>0.58499999999999996</v>
      </c>
      <c r="Y174">
        <f t="shared" si="28"/>
        <v>0.58499999999999996</v>
      </c>
      <c r="Z174">
        <f t="shared" si="28"/>
        <v>0.58499999999999996</v>
      </c>
      <c r="AA174">
        <f t="shared" si="28"/>
        <v>0.58499999999999996</v>
      </c>
      <c r="AB174">
        <f t="shared" si="28"/>
        <v>0.58499999999999996</v>
      </c>
      <c r="AC174">
        <f t="shared" si="28"/>
        <v>0.58499999999999996</v>
      </c>
      <c r="AD174">
        <f t="shared" si="28"/>
        <v>0.58499999999999996</v>
      </c>
      <c r="AE174">
        <f t="shared" si="28"/>
        <v>0.58499999999999996</v>
      </c>
      <c r="AF174" s="1">
        <f t="shared" si="28"/>
        <v>0.58499999999999996</v>
      </c>
      <c r="AG174">
        <f t="shared" si="28"/>
        <v>0.58499999999999996</v>
      </c>
      <c r="AH174">
        <f t="shared" si="28"/>
        <v>0.58499999999999996</v>
      </c>
      <c r="AI174">
        <f t="shared" si="28"/>
        <v>0.58499999999999996</v>
      </c>
      <c r="AJ174">
        <f t="shared" si="28"/>
        <v>0.58499999999999996</v>
      </c>
      <c r="AK174">
        <f t="shared" si="28"/>
        <v>0.58499999999999996</v>
      </c>
      <c r="AL174">
        <f t="shared" si="28"/>
        <v>0.58499999999999996</v>
      </c>
    </row>
    <row r="175" spans="1:38" x14ac:dyDescent="0.2">
      <c r="B175" t="s">
        <v>30</v>
      </c>
      <c r="C175">
        <f t="shared" si="29"/>
        <v>0.58499999999999996</v>
      </c>
      <c r="D175">
        <f t="shared" si="27"/>
        <v>0.58499999999999996</v>
      </c>
      <c r="E175">
        <f t="shared" si="27"/>
        <v>0.58499999999999996</v>
      </c>
      <c r="F175">
        <f t="shared" si="27"/>
        <v>0.58499999999999996</v>
      </c>
      <c r="G175">
        <f t="shared" si="27"/>
        <v>0.58499999999999996</v>
      </c>
      <c r="H175">
        <f t="shared" si="27"/>
        <v>0.58499999999999996</v>
      </c>
      <c r="I175">
        <f t="shared" si="27"/>
        <v>0.58499999999999996</v>
      </c>
      <c r="J175">
        <f t="shared" si="27"/>
        <v>0.58499999999999996</v>
      </c>
      <c r="K175">
        <f t="shared" si="27"/>
        <v>0.58499999999999996</v>
      </c>
      <c r="L175">
        <f t="shared" si="27"/>
        <v>0.58499999999999996</v>
      </c>
      <c r="M175">
        <f t="shared" si="27"/>
        <v>0.58499999999999996</v>
      </c>
      <c r="N175">
        <f t="shared" si="27"/>
        <v>0.58499999999999996</v>
      </c>
      <c r="O175">
        <f t="shared" si="27"/>
        <v>0.58499999999999996</v>
      </c>
      <c r="P175">
        <f t="shared" si="27"/>
        <v>0.58499999999999996</v>
      </c>
      <c r="Q175">
        <f t="shared" si="27"/>
        <v>0.58499999999999996</v>
      </c>
      <c r="R175">
        <f t="shared" si="27"/>
        <v>0.58499999999999996</v>
      </c>
      <c r="U175" t="s">
        <v>30</v>
      </c>
      <c r="V175">
        <f t="shared" si="30"/>
        <v>0.58499999999999996</v>
      </c>
      <c r="W175">
        <f t="shared" si="28"/>
        <v>0.58499999999999996</v>
      </c>
      <c r="X175">
        <f t="shared" si="28"/>
        <v>0.58499999999999996</v>
      </c>
      <c r="Y175">
        <f t="shared" si="28"/>
        <v>0.58499999999999996</v>
      </c>
      <c r="Z175">
        <f t="shared" si="28"/>
        <v>0.58499999999999996</v>
      </c>
      <c r="AA175">
        <f t="shared" si="28"/>
        <v>0.58499999999999996</v>
      </c>
      <c r="AB175">
        <f t="shared" si="28"/>
        <v>0.58499999999999996</v>
      </c>
      <c r="AC175">
        <f t="shared" si="28"/>
        <v>0.58499999999999996</v>
      </c>
      <c r="AD175">
        <f t="shared" si="28"/>
        <v>0.58499999999999996</v>
      </c>
      <c r="AE175">
        <f t="shared" si="28"/>
        <v>0.58499999999999996</v>
      </c>
      <c r="AF175" s="1">
        <f t="shared" si="28"/>
        <v>0.58499999999999996</v>
      </c>
      <c r="AG175">
        <f t="shared" si="28"/>
        <v>0.58499999999999996</v>
      </c>
      <c r="AH175">
        <f t="shared" si="28"/>
        <v>0.58499999999999996</v>
      </c>
      <c r="AI175">
        <f t="shared" si="28"/>
        <v>0.58499999999999996</v>
      </c>
      <c r="AJ175">
        <f t="shared" si="28"/>
        <v>0.58499999999999996</v>
      </c>
      <c r="AK175">
        <f t="shared" si="28"/>
        <v>0.58499999999999996</v>
      </c>
      <c r="AL175">
        <f t="shared" si="28"/>
        <v>0.58499999999999996</v>
      </c>
    </row>
    <row r="176" spans="1:38" x14ac:dyDescent="0.2">
      <c r="B176" t="s">
        <v>31</v>
      </c>
      <c r="C176">
        <f t="shared" si="29"/>
        <v>0.58499999999999996</v>
      </c>
      <c r="D176">
        <f t="shared" si="27"/>
        <v>0.58499999999999996</v>
      </c>
      <c r="E176">
        <f t="shared" si="27"/>
        <v>0.58499999999999996</v>
      </c>
      <c r="F176">
        <f t="shared" si="27"/>
        <v>0.58499999999999996</v>
      </c>
      <c r="G176">
        <f t="shared" si="27"/>
        <v>0.58499999999999996</v>
      </c>
      <c r="H176">
        <f t="shared" si="27"/>
        <v>0.58499999999999996</v>
      </c>
      <c r="I176">
        <f t="shared" si="27"/>
        <v>0.58499999999999996</v>
      </c>
      <c r="J176">
        <f t="shared" si="27"/>
        <v>0.58499999999999996</v>
      </c>
      <c r="K176">
        <f t="shared" si="27"/>
        <v>0.58499999999999996</v>
      </c>
      <c r="L176">
        <f t="shared" si="27"/>
        <v>0.58499999999999996</v>
      </c>
      <c r="M176">
        <f t="shared" si="27"/>
        <v>0.58499999999999996</v>
      </c>
      <c r="N176">
        <f t="shared" si="27"/>
        <v>0.58499999999999996</v>
      </c>
      <c r="O176">
        <f t="shared" si="27"/>
        <v>0.58499999999999996</v>
      </c>
      <c r="P176">
        <f t="shared" si="27"/>
        <v>0.58499999999999996</v>
      </c>
      <c r="Q176">
        <f t="shared" si="27"/>
        <v>0.58499999999999996</v>
      </c>
      <c r="R176">
        <f t="shared" si="27"/>
        <v>0.58499999999999996</v>
      </c>
      <c r="U176" t="s">
        <v>31</v>
      </c>
      <c r="V176">
        <f t="shared" si="30"/>
        <v>0.58499999999999996</v>
      </c>
      <c r="W176">
        <f t="shared" si="28"/>
        <v>0.58499999999999996</v>
      </c>
      <c r="X176">
        <f t="shared" si="28"/>
        <v>0.58499999999999996</v>
      </c>
      <c r="Y176">
        <f t="shared" si="28"/>
        <v>0.58499999999999996</v>
      </c>
      <c r="Z176">
        <f t="shared" si="28"/>
        <v>0.58499999999999996</v>
      </c>
      <c r="AA176">
        <f t="shared" si="28"/>
        <v>0.58499999999999996</v>
      </c>
      <c r="AB176">
        <f t="shared" si="28"/>
        <v>0.58499999999999996</v>
      </c>
      <c r="AC176">
        <f t="shared" si="28"/>
        <v>0.58499999999999996</v>
      </c>
      <c r="AD176">
        <f t="shared" si="28"/>
        <v>0.58499999999999996</v>
      </c>
      <c r="AE176">
        <f t="shared" si="28"/>
        <v>0.58499999999999996</v>
      </c>
      <c r="AF176" s="1">
        <f t="shared" si="28"/>
        <v>0.58499999999999996</v>
      </c>
      <c r="AG176">
        <f t="shared" si="28"/>
        <v>0.58499999999999996</v>
      </c>
      <c r="AH176">
        <f t="shared" si="28"/>
        <v>0.58499999999999996</v>
      </c>
      <c r="AI176">
        <f t="shared" si="28"/>
        <v>0.58499999999999996</v>
      </c>
      <c r="AJ176">
        <f t="shared" si="28"/>
        <v>0.58499999999999996</v>
      </c>
      <c r="AK176">
        <f t="shared" si="28"/>
        <v>0.58499999999999996</v>
      </c>
      <c r="AL176">
        <f t="shared" si="28"/>
        <v>0.58499999999999996</v>
      </c>
    </row>
    <row r="177" spans="2:38" x14ac:dyDescent="0.2">
      <c r="B177" t="s">
        <v>32</v>
      </c>
      <c r="C177">
        <f t="shared" si="29"/>
        <v>0.58499999999999996</v>
      </c>
      <c r="D177">
        <f t="shared" si="27"/>
        <v>0.58499999999999996</v>
      </c>
      <c r="E177">
        <f t="shared" si="27"/>
        <v>0.58499999999999996</v>
      </c>
      <c r="F177">
        <f t="shared" si="27"/>
        <v>0.58499999999999996</v>
      </c>
      <c r="G177">
        <f t="shared" si="27"/>
        <v>0.58499999999999996</v>
      </c>
      <c r="H177">
        <f t="shared" si="27"/>
        <v>0.58499999999999996</v>
      </c>
      <c r="I177">
        <f t="shared" si="27"/>
        <v>0.58499999999999996</v>
      </c>
      <c r="J177">
        <f t="shared" si="27"/>
        <v>0.58499999999999996</v>
      </c>
      <c r="K177">
        <f t="shared" si="27"/>
        <v>0.58499999999999996</v>
      </c>
      <c r="L177">
        <f t="shared" si="27"/>
        <v>0.58499999999999996</v>
      </c>
      <c r="M177">
        <f t="shared" si="27"/>
        <v>0.58499999999999996</v>
      </c>
      <c r="N177">
        <f t="shared" si="27"/>
        <v>0.58499999999999996</v>
      </c>
      <c r="O177">
        <f t="shared" si="27"/>
        <v>0.58499999999999996</v>
      </c>
      <c r="P177">
        <f t="shared" si="27"/>
        <v>0.58499999999999996</v>
      </c>
      <c r="Q177">
        <f t="shared" si="27"/>
        <v>0.58499999999999996</v>
      </c>
      <c r="R177">
        <f t="shared" si="27"/>
        <v>0.58499999999999996</v>
      </c>
      <c r="U177" t="s">
        <v>32</v>
      </c>
      <c r="V177">
        <f t="shared" si="30"/>
        <v>0.58499999999999996</v>
      </c>
      <c r="W177">
        <f t="shared" si="28"/>
        <v>0.58499999999999996</v>
      </c>
      <c r="X177">
        <f t="shared" si="28"/>
        <v>0.58499999999999996</v>
      </c>
      <c r="Y177">
        <f t="shared" si="28"/>
        <v>0.58499999999999996</v>
      </c>
      <c r="Z177">
        <f t="shared" si="28"/>
        <v>0.58499999999999996</v>
      </c>
      <c r="AA177">
        <f t="shared" si="28"/>
        <v>0.58499999999999996</v>
      </c>
      <c r="AB177">
        <f t="shared" si="28"/>
        <v>0.58499999999999996</v>
      </c>
      <c r="AC177">
        <f t="shared" si="28"/>
        <v>0.58499999999999996</v>
      </c>
      <c r="AD177">
        <f t="shared" si="28"/>
        <v>0.58499999999999996</v>
      </c>
      <c r="AE177">
        <f t="shared" si="28"/>
        <v>0.58499999999999996</v>
      </c>
      <c r="AF177" s="1">
        <f t="shared" si="28"/>
        <v>0.58499999999999996</v>
      </c>
      <c r="AG177">
        <f t="shared" si="28"/>
        <v>0.58499999999999996</v>
      </c>
      <c r="AH177">
        <f t="shared" si="28"/>
        <v>0.58499999999999996</v>
      </c>
      <c r="AI177">
        <f t="shared" si="28"/>
        <v>0.58499999999999996</v>
      </c>
      <c r="AJ177">
        <f t="shared" si="28"/>
        <v>0.58499999999999996</v>
      </c>
      <c r="AK177">
        <f t="shared" si="28"/>
        <v>0.58499999999999996</v>
      </c>
      <c r="AL177">
        <f t="shared" si="28"/>
        <v>0.58499999999999996</v>
      </c>
    </row>
    <row r="178" spans="2:38" x14ac:dyDescent="0.2">
      <c r="B178" t="s">
        <v>33</v>
      </c>
      <c r="C178">
        <f t="shared" si="29"/>
        <v>0.58499999999999996</v>
      </c>
      <c r="D178">
        <f t="shared" si="27"/>
        <v>0.58499999999999996</v>
      </c>
      <c r="E178">
        <f t="shared" si="27"/>
        <v>0.58499999999999996</v>
      </c>
      <c r="F178">
        <f t="shared" si="27"/>
        <v>0.58499999999999996</v>
      </c>
      <c r="G178">
        <f t="shared" si="27"/>
        <v>0.58499999999999996</v>
      </c>
      <c r="H178">
        <f t="shared" si="27"/>
        <v>0.58499999999999996</v>
      </c>
      <c r="I178">
        <f t="shared" si="27"/>
        <v>0.58499999999999996</v>
      </c>
      <c r="J178">
        <f t="shared" si="27"/>
        <v>0.58499999999999996</v>
      </c>
      <c r="K178">
        <f t="shared" si="27"/>
        <v>0.58499999999999996</v>
      </c>
      <c r="L178">
        <f t="shared" si="27"/>
        <v>0.58499999999999996</v>
      </c>
      <c r="M178">
        <f t="shared" si="27"/>
        <v>0.58499999999999996</v>
      </c>
      <c r="N178">
        <f t="shared" si="27"/>
        <v>0.58499999999999996</v>
      </c>
      <c r="O178">
        <f t="shared" si="27"/>
        <v>0.58499999999999996</v>
      </c>
      <c r="P178">
        <f t="shared" si="27"/>
        <v>0.58499999999999996</v>
      </c>
      <c r="Q178">
        <f t="shared" si="27"/>
        <v>0.58499999999999996</v>
      </c>
      <c r="R178">
        <f t="shared" si="27"/>
        <v>0.58499999999999996</v>
      </c>
      <c r="U178" t="s">
        <v>33</v>
      </c>
      <c r="V178">
        <f t="shared" si="30"/>
        <v>0.58499999999999996</v>
      </c>
      <c r="W178">
        <f t="shared" si="28"/>
        <v>0.58499999999999996</v>
      </c>
      <c r="X178">
        <f t="shared" si="28"/>
        <v>0.58499999999999996</v>
      </c>
      <c r="Y178">
        <f t="shared" si="28"/>
        <v>0.58499999999999996</v>
      </c>
      <c r="Z178">
        <f t="shared" si="28"/>
        <v>0.58499999999999996</v>
      </c>
      <c r="AA178">
        <f t="shared" si="28"/>
        <v>0.58499999999999996</v>
      </c>
      <c r="AB178">
        <f t="shared" si="28"/>
        <v>0.58499999999999996</v>
      </c>
      <c r="AC178">
        <f t="shared" si="28"/>
        <v>0.58499999999999996</v>
      </c>
      <c r="AD178">
        <f t="shared" si="28"/>
        <v>0.58499999999999996</v>
      </c>
      <c r="AE178">
        <f t="shared" si="28"/>
        <v>0.58499999999999996</v>
      </c>
      <c r="AF178" s="1">
        <f t="shared" si="28"/>
        <v>0.58499999999999996</v>
      </c>
      <c r="AG178">
        <f t="shared" si="28"/>
        <v>0.58499999999999996</v>
      </c>
      <c r="AH178">
        <f t="shared" si="28"/>
        <v>0.58499999999999996</v>
      </c>
      <c r="AI178">
        <f t="shared" si="28"/>
        <v>0.58499999999999996</v>
      </c>
      <c r="AJ178">
        <f t="shared" si="28"/>
        <v>0.58499999999999996</v>
      </c>
      <c r="AK178">
        <f t="shared" si="28"/>
        <v>0.58499999999999996</v>
      </c>
      <c r="AL178">
        <f t="shared" ref="AL178:AL192" si="31">0.78*0.75</f>
        <v>0.58499999999999996</v>
      </c>
    </row>
    <row r="179" spans="2:38" x14ac:dyDescent="0.2">
      <c r="B179" t="s">
        <v>34</v>
      </c>
      <c r="C179">
        <f t="shared" si="29"/>
        <v>0.58499999999999996</v>
      </c>
      <c r="D179">
        <f t="shared" si="29"/>
        <v>0.58499999999999996</v>
      </c>
      <c r="E179">
        <f t="shared" si="29"/>
        <v>0.58499999999999996</v>
      </c>
      <c r="F179">
        <f t="shared" si="29"/>
        <v>0.58499999999999996</v>
      </c>
      <c r="G179">
        <f t="shared" si="29"/>
        <v>0.58499999999999996</v>
      </c>
      <c r="H179">
        <f t="shared" si="29"/>
        <v>0.58499999999999996</v>
      </c>
      <c r="I179">
        <f t="shared" si="29"/>
        <v>0.58499999999999996</v>
      </c>
      <c r="J179">
        <f t="shared" si="29"/>
        <v>0.58499999999999996</v>
      </c>
      <c r="K179">
        <f t="shared" si="29"/>
        <v>0.58499999999999996</v>
      </c>
      <c r="L179">
        <f t="shared" si="29"/>
        <v>0.58499999999999996</v>
      </c>
      <c r="M179">
        <f t="shared" si="29"/>
        <v>0.58499999999999996</v>
      </c>
      <c r="N179">
        <f t="shared" si="29"/>
        <v>0.58499999999999996</v>
      </c>
      <c r="O179">
        <f t="shared" si="29"/>
        <v>0.58499999999999996</v>
      </c>
      <c r="P179">
        <f t="shared" si="29"/>
        <v>0.58499999999999996</v>
      </c>
      <c r="Q179">
        <f t="shared" si="29"/>
        <v>0.58499999999999996</v>
      </c>
      <c r="R179">
        <f t="shared" si="29"/>
        <v>0.58499999999999996</v>
      </c>
      <c r="U179" t="s">
        <v>34</v>
      </c>
      <c r="V179">
        <f t="shared" si="30"/>
        <v>0.58499999999999996</v>
      </c>
      <c r="W179">
        <f t="shared" si="30"/>
        <v>0.58499999999999996</v>
      </c>
      <c r="X179">
        <f t="shared" si="30"/>
        <v>0.58499999999999996</v>
      </c>
      <c r="Y179">
        <f t="shared" si="30"/>
        <v>0.58499999999999996</v>
      </c>
      <c r="Z179">
        <f t="shared" si="30"/>
        <v>0.58499999999999996</v>
      </c>
      <c r="AA179">
        <f t="shared" si="30"/>
        <v>0.58499999999999996</v>
      </c>
      <c r="AB179">
        <f t="shared" si="30"/>
        <v>0.58499999999999996</v>
      </c>
      <c r="AC179">
        <f t="shared" si="30"/>
        <v>0.58499999999999996</v>
      </c>
      <c r="AD179">
        <f t="shared" si="30"/>
        <v>0.58499999999999996</v>
      </c>
      <c r="AE179">
        <f t="shared" si="30"/>
        <v>0.58499999999999996</v>
      </c>
      <c r="AF179" s="1">
        <f t="shared" si="30"/>
        <v>0.58499999999999996</v>
      </c>
      <c r="AG179">
        <f t="shared" si="30"/>
        <v>0.58499999999999996</v>
      </c>
      <c r="AH179">
        <f t="shared" si="30"/>
        <v>0.58499999999999996</v>
      </c>
      <c r="AI179">
        <f t="shared" si="30"/>
        <v>0.58499999999999996</v>
      </c>
      <c r="AJ179">
        <f t="shared" si="30"/>
        <v>0.58499999999999996</v>
      </c>
      <c r="AK179">
        <f t="shared" si="30"/>
        <v>0.58499999999999996</v>
      </c>
      <c r="AL179">
        <f t="shared" si="31"/>
        <v>0.58499999999999996</v>
      </c>
    </row>
    <row r="180" spans="2:38" x14ac:dyDescent="0.2">
      <c r="B180" t="s">
        <v>35</v>
      </c>
      <c r="C180">
        <f t="shared" si="29"/>
        <v>0.58499999999999996</v>
      </c>
      <c r="D180">
        <f t="shared" si="29"/>
        <v>0.58499999999999996</v>
      </c>
      <c r="E180">
        <f t="shared" si="29"/>
        <v>0.58499999999999996</v>
      </c>
      <c r="F180">
        <f t="shared" si="29"/>
        <v>0.58499999999999996</v>
      </c>
      <c r="G180">
        <f t="shared" si="29"/>
        <v>0.58499999999999996</v>
      </c>
      <c r="H180">
        <f t="shared" si="29"/>
        <v>0.58499999999999996</v>
      </c>
      <c r="I180">
        <f t="shared" si="29"/>
        <v>0.58499999999999996</v>
      </c>
      <c r="J180">
        <f t="shared" si="29"/>
        <v>0.58499999999999996</v>
      </c>
      <c r="K180">
        <f t="shared" si="29"/>
        <v>0.58499999999999996</v>
      </c>
      <c r="L180">
        <f t="shared" si="29"/>
        <v>0.58499999999999996</v>
      </c>
      <c r="M180">
        <f t="shared" si="29"/>
        <v>0.58499999999999996</v>
      </c>
      <c r="N180">
        <f t="shared" si="29"/>
        <v>0.58499999999999996</v>
      </c>
      <c r="O180">
        <f t="shared" si="29"/>
        <v>0.58499999999999996</v>
      </c>
      <c r="P180">
        <f t="shared" si="29"/>
        <v>0.58499999999999996</v>
      </c>
      <c r="Q180">
        <f t="shared" si="29"/>
        <v>0.58499999999999996</v>
      </c>
      <c r="R180">
        <f t="shared" si="29"/>
        <v>0.58499999999999996</v>
      </c>
      <c r="U180" t="s">
        <v>35</v>
      </c>
      <c r="V180">
        <f t="shared" si="30"/>
        <v>0.58499999999999996</v>
      </c>
      <c r="W180">
        <f t="shared" si="30"/>
        <v>0.58499999999999996</v>
      </c>
      <c r="X180">
        <f t="shared" si="30"/>
        <v>0.58499999999999996</v>
      </c>
      <c r="Y180">
        <f t="shared" si="30"/>
        <v>0.58499999999999996</v>
      </c>
      <c r="Z180">
        <f t="shared" si="30"/>
        <v>0.58499999999999996</v>
      </c>
      <c r="AA180">
        <f t="shared" si="30"/>
        <v>0.58499999999999996</v>
      </c>
      <c r="AB180">
        <f t="shared" si="30"/>
        <v>0.58499999999999996</v>
      </c>
      <c r="AC180">
        <f t="shared" si="30"/>
        <v>0.58499999999999996</v>
      </c>
      <c r="AD180">
        <f t="shared" si="30"/>
        <v>0.58499999999999996</v>
      </c>
      <c r="AE180">
        <f t="shared" si="30"/>
        <v>0.58499999999999996</v>
      </c>
      <c r="AF180" s="1">
        <f t="shared" si="30"/>
        <v>0.58499999999999996</v>
      </c>
      <c r="AG180">
        <f t="shared" si="30"/>
        <v>0.58499999999999996</v>
      </c>
      <c r="AH180">
        <f t="shared" si="30"/>
        <v>0.58499999999999996</v>
      </c>
      <c r="AI180">
        <f t="shared" si="30"/>
        <v>0.58499999999999996</v>
      </c>
      <c r="AJ180">
        <f t="shared" si="30"/>
        <v>0.58499999999999996</v>
      </c>
      <c r="AK180">
        <f t="shared" si="30"/>
        <v>0.58499999999999996</v>
      </c>
      <c r="AL180">
        <f t="shared" si="31"/>
        <v>0.58499999999999996</v>
      </c>
    </row>
    <row r="181" spans="2:38" x14ac:dyDescent="0.2">
      <c r="B181" t="s">
        <v>36</v>
      </c>
      <c r="C181">
        <f t="shared" si="29"/>
        <v>0.58499999999999996</v>
      </c>
      <c r="D181">
        <f t="shared" si="29"/>
        <v>0.58499999999999996</v>
      </c>
      <c r="E181">
        <f t="shared" si="29"/>
        <v>0.58499999999999996</v>
      </c>
      <c r="F181">
        <f t="shared" si="29"/>
        <v>0.58499999999999996</v>
      </c>
      <c r="G181">
        <f t="shared" si="29"/>
        <v>0.58499999999999996</v>
      </c>
      <c r="H181">
        <f t="shared" si="29"/>
        <v>0.58499999999999996</v>
      </c>
      <c r="I181">
        <f t="shared" si="29"/>
        <v>0.58499999999999996</v>
      </c>
      <c r="J181">
        <f t="shared" si="29"/>
        <v>0.58499999999999996</v>
      </c>
      <c r="K181">
        <f t="shared" si="29"/>
        <v>0.58499999999999996</v>
      </c>
      <c r="L181">
        <f t="shared" si="29"/>
        <v>0.58499999999999996</v>
      </c>
      <c r="M181">
        <f t="shared" si="29"/>
        <v>0.58499999999999996</v>
      </c>
      <c r="N181">
        <f t="shared" si="29"/>
        <v>0.58499999999999996</v>
      </c>
      <c r="O181">
        <f t="shared" si="29"/>
        <v>0.58499999999999996</v>
      </c>
      <c r="P181">
        <f t="shared" si="29"/>
        <v>0.58499999999999996</v>
      </c>
      <c r="Q181">
        <f t="shared" si="29"/>
        <v>0.58499999999999996</v>
      </c>
      <c r="R181">
        <f t="shared" si="29"/>
        <v>0.58499999999999996</v>
      </c>
      <c r="U181" t="s">
        <v>36</v>
      </c>
      <c r="V181">
        <f t="shared" si="30"/>
        <v>0.58499999999999996</v>
      </c>
      <c r="W181">
        <f t="shared" si="30"/>
        <v>0.58499999999999996</v>
      </c>
      <c r="X181">
        <f t="shared" si="30"/>
        <v>0.58499999999999996</v>
      </c>
      <c r="Y181">
        <f t="shared" si="30"/>
        <v>0.58499999999999996</v>
      </c>
      <c r="Z181">
        <f t="shared" si="30"/>
        <v>0.58499999999999996</v>
      </c>
      <c r="AA181">
        <f t="shared" si="30"/>
        <v>0.58499999999999996</v>
      </c>
      <c r="AB181">
        <f t="shared" si="30"/>
        <v>0.58499999999999996</v>
      </c>
      <c r="AC181">
        <f t="shared" si="30"/>
        <v>0.58499999999999996</v>
      </c>
      <c r="AD181">
        <f t="shared" si="30"/>
        <v>0.58499999999999996</v>
      </c>
      <c r="AE181">
        <f t="shared" si="30"/>
        <v>0.58499999999999996</v>
      </c>
      <c r="AF181" s="1">
        <f t="shared" si="30"/>
        <v>0.58499999999999996</v>
      </c>
      <c r="AG181">
        <f t="shared" si="30"/>
        <v>0.58499999999999996</v>
      </c>
      <c r="AH181">
        <f t="shared" si="30"/>
        <v>0.58499999999999996</v>
      </c>
      <c r="AI181">
        <f t="shared" si="30"/>
        <v>0.58499999999999996</v>
      </c>
      <c r="AJ181">
        <f t="shared" si="30"/>
        <v>0.58499999999999996</v>
      </c>
      <c r="AK181">
        <f t="shared" si="30"/>
        <v>0.58499999999999996</v>
      </c>
      <c r="AL181">
        <f t="shared" si="31"/>
        <v>0.58499999999999996</v>
      </c>
    </row>
    <row r="182" spans="2:38" x14ac:dyDescent="0.2">
      <c r="B182" t="s">
        <v>37</v>
      </c>
      <c r="C182">
        <f t="shared" si="29"/>
        <v>0.58499999999999996</v>
      </c>
      <c r="D182">
        <f t="shared" si="29"/>
        <v>0.58499999999999996</v>
      </c>
      <c r="E182">
        <f t="shared" si="29"/>
        <v>0.58499999999999996</v>
      </c>
      <c r="F182">
        <f t="shared" si="29"/>
        <v>0.58499999999999996</v>
      </c>
      <c r="G182">
        <f t="shared" si="29"/>
        <v>0.58499999999999996</v>
      </c>
      <c r="H182">
        <f t="shared" si="29"/>
        <v>0.58499999999999996</v>
      </c>
      <c r="I182">
        <f t="shared" si="29"/>
        <v>0.58499999999999996</v>
      </c>
      <c r="J182">
        <f t="shared" si="29"/>
        <v>0.58499999999999996</v>
      </c>
      <c r="K182">
        <f t="shared" si="29"/>
        <v>0.58499999999999996</v>
      </c>
      <c r="L182">
        <f t="shared" si="29"/>
        <v>0.58499999999999996</v>
      </c>
      <c r="M182">
        <f t="shared" si="29"/>
        <v>0.58499999999999996</v>
      </c>
      <c r="N182">
        <f t="shared" si="29"/>
        <v>0.58499999999999996</v>
      </c>
      <c r="O182">
        <f t="shared" si="29"/>
        <v>0.58499999999999996</v>
      </c>
      <c r="P182">
        <f t="shared" si="29"/>
        <v>0.58499999999999996</v>
      </c>
      <c r="Q182">
        <f t="shared" si="29"/>
        <v>0.58499999999999996</v>
      </c>
      <c r="R182">
        <f t="shared" si="29"/>
        <v>0.58499999999999996</v>
      </c>
      <c r="U182" t="s">
        <v>37</v>
      </c>
      <c r="V182">
        <f t="shared" si="30"/>
        <v>0.58499999999999996</v>
      </c>
      <c r="W182">
        <f t="shared" si="30"/>
        <v>0.58499999999999996</v>
      </c>
      <c r="X182">
        <f t="shared" si="30"/>
        <v>0.58499999999999996</v>
      </c>
      <c r="Y182">
        <f t="shared" si="30"/>
        <v>0.58499999999999996</v>
      </c>
      <c r="Z182">
        <f t="shared" si="30"/>
        <v>0.58499999999999996</v>
      </c>
      <c r="AA182">
        <f t="shared" si="30"/>
        <v>0.58499999999999996</v>
      </c>
      <c r="AB182">
        <f t="shared" si="30"/>
        <v>0.58499999999999996</v>
      </c>
      <c r="AC182">
        <f t="shared" si="30"/>
        <v>0.58499999999999996</v>
      </c>
      <c r="AD182">
        <f t="shared" si="30"/>
        <v>0.58499999999999996</v>
      </c>
      <c r="AE182">
        <f t="shared" si="30"/>
        <v>0.58499999999999996</v>
      </c>
      <c r="AF182" s="1">
        <f t="shared" si="30"/>
        <v>0.58499999999999996</v>
      </c>
      <c r="AG182">
        <f t="shared" si="30"/>
        <v>0.58499999999999996</v>
      </c>
      <c r="AH182">
        <f t="shared" si="30"/>
        <v>0.58499999999999996</v>
      </c>
      <c r="AI182">
        <f t="shared" si="30"/>
        <v>0.58499999999999996</v>
      </c>
      <c r="AJ182">
        <f t="shared" si="30"/>
        <v>0.58499999999999996</v>
      </c>
      <c r="AK182">
        <f t="shared" si="30"/>
        <v>0.58499999999999996</v>
      </c>
      <c r="AL182">
        <f t="shared" si="31"/>
        <v>0.58499999999999996</v>
      </c>
    </row>
    <row r="183" spans="2:38" x14ac:dyDescent="0.2">
      <c r="B183" t="s">
        <v>38</v>
      </c>
      <c r="C183">
        <f t="shared" si="29"/>
        <v>0.58499999999999996</v>
      </c>
      <c r="D183">
        <f t="shared" si="29"/>
        <v>0.58499999999999996</v>
      </c>
      <c r="E183">
        <f t="shared" si="29"/>
        <v>0.58499999999999996</v>
      </c>
      <c r="F183">
        <f t="shared" si="29"/>
        <v>0.58499999999999996</v>
      </c>
      <c r="G183">
        <f t="shared" si="29"/>
        <v>0.58499999999999996</v>
      </c>
      <c r="H183">
        <f t="shared" si="29"/>
        <v>0.58499999999999996</v>
      </c>
      <c r="I183">
        <f t="shared" si="29"/>
        <v>0.58499999999999996</v>
      </c>
      <c r="J183">
        <f t="shared" si="29"/>
        <v>0.58499999999999996</v>
      </c>
      <c r="K183">
        <f t="shared" si="29"/>
        <v>0.58499999999999996</v>
      </c>
      <c r="L183">
        <f t="shared" si="29"/>
        <v>0.58499999999999996</v>
      </c>
      <c r="M183">
        <f t="shared" si="29"/>
        <v>0.58499999999999996</v>
      </c>
      <c r="N183">
        <f t="shared" si="29"/>
        <v>0.58499999999999996</v>
      </c>
      <c r="O183">
        <f t="shared" si="29"/>
        <v>0.58499999999999996</v>
      </c>
      <c r="P183">
        <f t="shared" si="29"/>
        <v>0.58499999999999996</v>
      </c>
      <c r="Q183">
        <f t="shared" si="29"/>
        <v>0.58499999999999996</v>
      </c>
      <c r="R183">
        <f t="shared" si="29"/>
        <v>0.58499999999999996</v>
      </c>
      <c r="U183" t="s">
        <v>38</v>
      </c>
      <c r="V183">
        <f t="shared" si="30"/>
        <v>0.58499999999999996</v>
      </c>
      <c r="W183">
        <f t="shared" si="30"/>
        <v>0.58499999999999996</v>
      </c>
      <c r="X183">
        <f t="shared" si="30"/>
        <v>0.58499999999999996</v>
      </c>
      <c r="Y183">
        <f t="shared" si="30"/>
        <v>0.58499999999999996</v>
      </c>
      <c r="Z183">
        <f t="shared" si="30"/>
        <v>0.58499999999999996</v>
      </c>
      <c r="AA183">
        <f t="shared" si="30"/>
        <v>0.58499999999999996</v>
      </c>
      <c r="AB183">
        <f t="shared" si="30"/>
        <v>0.58499999999999996</v>
      </c>
      <c r="AC183">
        <f t="shared" si="30"/>
        <v>0.58499999999999996</v>
      </c>
      <c r="AD183">
        <f t="shared" si="30"/>
        <v>0.58499999999999996</v>
      </c>
      <c r="AE183">
        <f t="shared" si="30"/>
        <v>0.58499999999999996</v>
      </c>
      <c r="AF183" s="1">
        <f t="shared" si="30"/>
        <v>0.58499999999999996</v>
      </c>
      <c r="AG183">
        <f t="shared" si="30"/>
        <v>0.58499999999999996</v>
      </c>
      <c r="AH183">
        <f t="shared" si="30"/>
        <v>0.58499999999999996</v>
      </c>
      <c r="AI183">
        <f t="shared" si="30"/>
        <v>0.58499999999999996</v>
      </c>
      <c r="AJ183">
        <f t="shared" si="30"/>
        <v>0.58499999999999996</v>
      </c>
      <c r="AK183">
        <f t="shared" si="30"/>
        <v>0.58499999999999996</v>
      </c>
      <c r="AL183">
        <f t="shared" si="31"/>
        <v>0.58499999999999996</v>
      </c>
    </row>
    <row r="184" spans="2:38" x14ac:dyDescent="0.2">
      <c r="B184" t="s">
        <v>39</v>
      </c>
      <c r="C184">
        <f t="shared" si="29"/>
        <v>0.58499999999999996</v>
      </c>
      <c r="D184">
        <f t="shared" si="29"/>
        <v>0.58499999999999996</v>
      </c>
      <c r="E184">
        <f t="shared" si="29"/>
        <v>0.58499999999999996</v>
      </c>
      <c r="F184">
        <f t="shared" si="29"/>
        <v>0.58499999999999996</v>
      </c>
      <c r="G184">
        <f t="shared" si="29"/>
        <v>0.58499999999999996</v>
      </c>
      <c r="H184">
        <f t="shared" si="29"/>
        <v>0.58499999999999996</v>
      </c>
      <c r="I184">
        <f t="shared" si="29"/>
        <v>0.58499999999999996</v>
      </c>
      <c r="J184">
        <f t="shared" si="29"/>
        <v>0.58499999999999996</v>
      </c>
      <c r="K184">
        <f t="shared" si="29"/>
        <v>0.58499999999999996</v>
      </c>
      <c r="L184">
        <f t="shared" si="29"/>
        <v>0.58499999999999996</v>
      </c>
      <c r="M184">
        <f t="shared" si="29"/>
        <v>0.58499999999999996</v>
      </c>
      <c r="N184">
        <f t="shared" si="29"/>
        <v>0.58499999999999996</v>
      </c>
      <c r="O184">
        <f t="shared" si="29"/>
        <v>0.58499999999999996</v>
      </c>
      <c r="P184">
        <f t="shared" si="29"/>
        <v>0.58499999999999996</v>
      </c>
      <c r="Q184">
        <f t="shared" si="29"/>
        <v>0.58499999999999996</v>
      </c>
      <c r="R184">
        <f t="shared" si="29"/>
        <v>0.58499999999999996</v>
      </c>
      <c r="U184" t="s">
        <v>39</v>
      </c>
      <c r="V184">
        <f t="shared" si="30"/>
        <v>0.58499999999999996</v>
      </c>
      <c r="W184">
        <f t="shared" si="30"/>
        <v>0.58499999999999996</v>
      </c>
      <c r="X184">
        <f t="shared" si="30"/>
        <v>0.58499999999999996</v>
      </c>
      <c r="Y184">
        <f t="shared" si="30"/>
        <v>0.58499999999999996</v>
      </c>
      <c r="Z184">
        <f t="shared" si="30"/>
        <v>0.58499999999999996</v>
      </c>
      <c r="AA184">
        <f t="shared" si="30"/>
        <v>0.58499999999999996</v>
      </c>
      <c r="AB184">
        <f t="shared" si="30"/>
        <v>0.58499999999999996</v>
      </c>
      <c r="AC184">
        <f t="shared" si="30"/>
        <v>0.58499999999999996</v>
      </c>
      <c r="AD184">
        <f t="shared" si="30"/>
        <v>0.58499999999999996</v>
      </c>
      <c r="AE184">
        <f t="shared" si="30"/>
        <v>0.58499999999999996</v>
      </c>
      <c r="AF184" s="1">
        <f t="shared" si="30"/>
        <v>0.58499999999999996</v>
      </c>
      <c r="AG184">
        <f t="shared" si="30"/>
        <v>0.58499999999999996</v>
      </c>
      <c r="AH184">
        <f t="shared" si="30"/>
        <v>0.58499999999999996</v>
      </c>
      <c r="AI184">
        <f t="shared" si="30"/>
        <v>0.58499999999999996</v>
      </c>
      <c r="AJ184">
        <f t="shared" si="30"/>
        <v>0.58499999999999996</v>
      </c>
      <c r="AK184">
        <f t="shared" si="30"/>
        <v>0.58499999999999996</v>
      </c>
      <c r="AL184">
        <f t="shared" si="31"/>
        <v>0.58499999999999996</v>
      </c>
    </row>
    <row r="185" spans="2:38" x14ac:dyDescent="0.2">
      <c r="B185" t="s">
        <v>40</v>
      </c>
      <c r="C185">
        <f t="shared" si="29"/>
        <v>0.58499999999999996</v>
      </c>
      <c r="D185">
        <f t="shared" si="29"/>
        <v>0.58499999999999996</v>
      </c>
      <c r="E185">
        <f t="shared" si="29"/>
        <v>0.58499999999999996</v>
      </c>
      <c r="F185">
        <f t="shared" si="29"/>
        <v>0.58499999999999996</v>
      </c>
      <c r="G185">
        <f t="shared" si="29"/>
        <v>0.58499999999999996</v>
      </c>
      <c r="H185">
        <f t="shared" si="29"/>
        <v>0.58499999999999996</v>
      </c>
      <c r="I185">
        <f t="shared" si="29"/>
        <v>0.58499999999999996</v>
      </c>
      <c r="J185">
        <f t="shared" si="29"/>
        <v>0.58499999999999996</v>
      </c>
      <c r="K185">
        <f t="shared" si="29"/>
        <v>0.58499999999999996</v>
      </c>
      <c r="L185">
        <f t="shared" si="29"/>
        <v>0.58499999999999996</v>
      </c>
      <c r="M185">
        <f t="shared" si="29"/>
        <v>0.58499999999999996</v>
      </c>
      <c r="N185">
        <f t="shared" si="29"/>
        <v>0.58499999999999996</v>
      </c>
      <c r="O185">
        <f t="shared" si="29"/>
        <v>0.58499999999999996</v>
      </c>
      <c r="P185">
        <f t="shared" si="29"/>
        <v>0.58499999999999996</v>
      </c>
      <c r="Q185">
        <f t="shared" si="29"/>
        <v>0.58499999999999996</v>
      </c>
      <c r="R185">
        <f t="shared" si="29"/>
        <v>0.58499999999999996</v>
      </c>
      <c r="U185" t="s">
        <v>40</v>
      </c>
      <c r="V185">
        <f t="shared" si="30"/>
        <v>0.58499999999999996</v>
      </c>
      <c r="W185">
        <f t="shared" si="30"/>
        <v>0.58499999999999996</v>
      </c>
      <c r="X185">
        <f t="shared" si="30"/>
        <v>0.58499999999999996</v>
      </c>
      <c r="Y185">
        <f t="shared" si="30"/>
        <v>0.58499999999999996</v>
      </c>
      <c r="Z185">
        <f t="shared" si="30"/>
        <v>0.58499999999999996</v>
      </c>
      <c r="AA185">
        <f t="shared" si="30"/>
        <v>0.58499999999999996</v>
      </c>
      <c r="AB185">
        <f t="shared" si="30"/>
        <v>0.58499999999999996</v>
      </c>
      <c r="AC185">
        <f t="shared" si="30"/>
        <v>0.58499999999999996</v>
      </c>
      <c r="AD185">
        <f t="shared" si="30"/>
        <v>0.58499999999999996</v>
      </c>
      <c r="AE185">
        <f t="shared" si="30"/>
        <v>0.58499999999999996</v>
      </c>
      <c r="AF185" s="1">
        <f t="shared" si="30"/>
        <v>0.58499999999999996</v>
      </c>
      <c r="AG185">
        <f t="shared" si="30"/>
        <v>0.58499999999999996</v>
      </c>
      <c r="AH185">
        <f t="shared" si="30"/>
        <v>0.58499999999999996</v>
      </c>
      <c r="AI185">
        <f t="shared" si="30"/>
        <v>0.58499999999999996</v>
      </c>
      <c r="AJ185">
        <f t="shared" si="30"/>
        <v>0.58499999999999996</v>
      </c>
      <c r="AK185">
        <f t="shared" si="30"/>
        <v>0.58499999999999996</v>
      </c>
      <c r="AL185">
        <f t="shared" si="31"/>
        <v>0.58499999999999996</v>
      </c>
    </row>
    <row r="186" spans="2:38" x14ac:dyDescent="0.2">
      <c r="B186" t="s">
        <v>41</v>
      </c>
      <c r="C186">
        <f t="shared" si="29"/>
        <v>0.58499999999999996</v>
      </c>
      <c r="D186">
        <f t="shared" si="29"/>
        <v>0.58499999999999996</v>
      </c>
      <c r="E186">
        <f t="shared" si="29"/>
        <v>0.58499999999999996</v>
      </c>
      <c r="F186">
        <f t="shared" si="29"/>
        <v>0.58499999999999996</v>
      </c>
      <c r="G186">
        <f t="shared" si="29"/>
        <v>0.58499999999999996</v>
      </c>
      <c r="H186">
        <f t="shared" si="29"/>
        <v>0.58499999999999996</v>
      </c>
      <c r="I186">
        <f t="shared" si="29"/>
        <v>0.58499999999999996</v>
      </c>
      <c r="J186">
        <f t="shared" si="29"/>
        <v>0.58499999999999996</v>
      </c>
      <c r="K186">
        <f t="shared" si="29"/>
        <v>0.58499999999999996</v>
      </c>
      <c r="L186">
        <f t="shared" si="29"/>
        <v>0.58499999999999996</v>
      </c>
      <c r="M186">
        <f t="shared" si="29"/>
        <v>0.58499999999999996</v>
      </c>
      <c r="N186">
        <f t="shared" si="29"/>
        <v>0.58499999999999996</v>
      </c>
      <c r="O186">
        <f t="shared" si="29"/>
        <v>0.58499999999999996</v>
      </c>
      <c r="P186">
        <f t="shared" si="29"/>
        <v>0.58499999999999996</v>
      </c>
      <c r="Q186">
        <f t="shared" si="29"/>
        <v>0.58499999999999996</v>
      </c>
      <c r="R186">
        <f t="shared" si="29"/>
        <v>0.58499999999999996</v>
      </c>
      <c r="U186" t="s">
        <v>41</v>
      </c>
      <c r="V186">
        <f t="shared" si="30"/>
        <v>0.58499999999999996</v>
      </c>
      <c r="W186">
        <f t="shared" si="30"/>
        <v>0.58499999999999996</v>
      </c>
      <c r="X186">
        <f t="shared" si="30"/>
        <v>0.58499999999999996</v>
      </c>
      <c r="Y186">
        <f t="shared" si="30"/>
        <v>0.58499999999999996</v>
      </c>
      <c r="Z186">
        <f t="shared" si="30"/>
        <v>0.58499999999999996</v>
      </c>
      <c r="AA186">
        <f t="shared" si="30"/>
        <v>0.58499999999999996</v>
      </c>
      <c r="AB186">
        <f t="shared" si="30"/>
        <v>0.58499999999999996</v>
      </c>
      <c r="AC186">
        <f t="shared" si="30"/>
        <v>0.58499999999999996</v>
      </c>
      <c r="AD186">
        <f t="shared" si="30"/>
        <v>0.58499999999999996</v>
      </c>
      <c r="AE186">
        <f t="shared" si="30"/>
        <v>0.58499999999999996</v>
      </c>
      <c r="AF186" s="1">
        <f t="shared" si="30"/>
        <v>0.58499999999999996</v>
      </c>
      <c r="AG186">
        <f t="shared" si="30"/>
        <v>0.58499999999999996</v>
      </c>
      <c r="AH186">
        <f t="shared" si="30"/>
        <v>0.58499999999999996</v>
      </c>
      <c r="AI186">
        <f t="shared" si="30"/>
        <v>0.58499999999999996</v>
      </c>
      <c r="AJ186">
        <f t="shared" si="30"/>
        <v>0.58499999999999996</v>
      </c>
      <c r="AK186">
        <f t="shared" si="30"/>
        <v>0.58499999999999996</v>
      </c>
      <c r="AL186">
        <f t="shared" si="31"/>
        <v>0.58499999999999996</v>
      </c>
    </row>
    <row r="187" spans="2:38" x14ac:dyDescent="0.2">
      <c r="B187" t="s">
        <v>42</v>
      </c>
      <c r="C187">
        <f t="shared" si="29"/>
        <v>0.58499999999999996</v>
      </c>
      <c r="D187">
        <f t="shared" si="29"/>
        <v>0.58499999999999996</v>
      </c>
      <c r="E187">
        <f t="shared" si="29"/>
        <v>0.58499999999999996</v>
      </c>
      <c r="F187">
        <f t="shared" si="29"/>
        <v>0.58499999999999996</v>
      </c>
      <c r="G187">
        <f t="shared" si="29"/>
        <v>0.58499999999999996</v>
      </c>
      <c r="H187">
        <f t="shared" si="29"/>
        <v>0.58499999999999996</v>
      </c>
      <c r="I187">
        <f t="shared" si="29"/>
        <v>0.58499999999999996</v>
      </c>
      <c r="J187">
        <f t="shared" si="29"/>
        <v>0.58499999999999996</v>
      </c>
      <c r="K187">
        <f t="shared" si="29"/>
        <v>0.58499999999999996</v>
      </c>
      <c r="L187">
        <f t="shared" si="29"/>
        <v>0.58499999999999996</v>
      </c>
      <c r="M187">
        <f t="shared" si="29"/>
        <v>0.58499999999999996</v>
      </c>
      <c r="N187">
        <f t="shared" si="29"/>
        <v>0.58499999999999996</v>
      </c>
      <c r="O187">
        <f t="shared" si="29"/>
        <v>0.58499999999999996</v>
      </c>
      <c r="P187">
        <f t="shared" si="29"/>
        <v>0.58499999999999996</v>
      </c>
      <c r="Q187">
        <f t="shared" si="29"/>
        <v>0.58499999999999996</v>
      </c>
      <c r="R187">
        <f t="shared" si="29"/>
        <v>0.58499999999999996</v>
      </c>
      <c r="U187" t="s">
        <v>42</v>
      </c>
      <c r="V187">
        <f t="shared" si="30"/>
        <v>0.58499999999999996</v>
      </c>
      <c r="W187">
        <f t="shared" si="30"/>
        <v>0.58499999999999996</v>
      </c>
      <c r="X187">
        <f t="shared" si="30"/>
        <v>0.58499999999999996</v>
      </c>
      <c r="Y187">
        <f t="shared" si="30"/>
        <v>0.58499999999999996</v>
      </c>
      <c r="Z187">
        <f t="shared" si="30"/>
        <v>0.58499999999999996</v>
      </c>
      <c r="AA187">
        <f t="shared" si="30"/>
        <v>0.58499999999999996</v>
      </c>
      <c r="AB187">
        <f t="shared" si="30"/>
        <v>0.58499999999999996</v>
      </c>
      <c r="AC187">
        <f t="shared" si="30"/>
        <v>0.58499999999999996</v>
      </c>
      <c r="AD187">
        <f t="shared" si="30"/>
        <v>0.58499999999999996</v>
      </c>
      <c r="AE187">
        <f t="shared" si="30"/>
        <v>0.58499999999999996</v>
      </c>
      <c r="AF187" s="1">
        <f t="shared" si="30"/>
        <v>0.58499999999999996</v>
      </c>
      <c r="AG187">
        <f t="shared" si="30"/>
        <v>0.58499999999999996</v>
      </c>
      <c r="AH187">
        <f t="shared" si="30"/>
        <v>0.58499999999999996</v>
      </c>
      <c r="AI187">
        <f t="shared" si="30"/>
        <v>0.58499999999999996</v>
      </c>
      <c r="AJ187">
        <f t="shared" si="30"/>
        <v>0.58499999999999996</v>
      </c>
      <c r="AK187">
        <f t="shared" si="30"/>
        <v>0.58499999999999996</v>
      </c>
      <c r="AL187">
        <f t="shared" si="31"/>
        <v>0.58499999999999996</v>
      </c>
    </row>
    <row r="188" spans="2:38" x14ac:dyDescent="0.2">
      <c r="B188" t="s">
        <v>43</v>
      </c>
      <c r="C188">
        <f t="shared" si="29"/>
        <v>0.58499999999999996</v>
      </c>
      <c r="D188">
        <f t="shared" si="29"/>
        <v>0.58499999999999996</v>
      </c>
      <c r="E188">
        <f t="shared" si="29"/>
        <v>0.58499999999999996</v>
      </c>
      <c r="F188">
        <f t="shared" si="29"/>
        <v>0.58499999999999996</v>
      </c>
      <c r="G188">
        <f t="shared" si="29"/>
        <v>0.58499999999999996</v>
      </c>
      <c r="H188">
        <f t="shared" si="29"/>
        <v>0.58499999999999996</v>
      </c>
      <c r="I188">
        <f t="shared" si="29"/>
        <v>0.58499999999999996</v>
      </c>
      <c r="J188">
        <f t="shared" si="29"/>
        <v>0.58499999999999996</v>
      </c>
      <c r="K188">
        <f t="shared" si="29"/>
        <v>0.58499999999999996</v>
      </c>
      <c r="L188">
        <f t="shared" si="29"/>
        <v>0.58499999999999996</v>
      </c>
      <c r="M188">
        <f t="shared" si="29"/>
        <v>0.58499999999999996</v>
      </c>
      <c r="N188">
        <f t="shared" si="29"/>
        <v>0.58499999999999996</v>
      </c>
      <c r="O188">
        <f t="shared" si="29"/>
        <v>0.58499999999999996</v>
      </c>
      <c r="P188">
        <f t="shared" si="29"/>
        <v>0.58499999999999996</v>
      </c>
      <c r="Q188">
        <f t="shared" si="29"/>
        <v>0.58499999999999996</v>
      </c>
      <c r="R188">
        <f t="shared" si="29"/>
        <v>0.58499999999999996</v>
      </c>
      <c r="U188" t="s">
        <v>43</v>
      </c>
      <c r="V188">
        <f t="shared" si="30"/>
        <v>0.58499999999999996</v>
      </c>
      <c r="W188">
        <f t="shared" si="30"/>
        <v>0.58499999999999996</v>
      </c>
      <c r="X188">
        <f t="shared" si="30"/>
        <v>0.58499999999999996</v>
      </c>
      <c r="Y188">
        <f t="shared" si="30"/>
        <v>0.58499999999999996</v>
      </c>
      <c r="Z188">
        <f t="shared" si="30"/>
        <v>0.58499999999999996</v>
      </c>
      <c r="AA188">
        <f t="shared" si="30"/>
        <v>0.58499999999999996</v>
      </c>
      <c r="AB188">
        <f t="shared" si="30"/>
        <v>0.58499999999999996</v>
      </c>
      <c r="AC188">
        <f t="shared" si="30"/>
        <v>0.58499999999999996</v>
      </c>
      <c r="AD188">
        <f t="shared" si="30"/>
        <v>0.58499999999999996</v>
      </c>
      <c r="AE188">
        <f t="shared" si="30"/>
        <v>0.58499999999999996</v>
      </c>
      <c r="AF188" s="1">
        <f t="shared" si="30"/>
        <v>0.58499999999999996</v>
      </c>
      <c r="AG188">
        <f t="shared" si="30"/>
        <v>0.58499999999999996</v>
      </c>
      <c r="AH188">
        <f t="shared" si="30"/>
        <v>0.58499999999999996</v>
      </c>
      <c r="AI188">
        <f t="shared" si="30"/>
        <v>0.58499999999999996</v>
      </c>
      <c r="AJ188">
        <f t="shared" si="30"/>
        <v>0.58499999999999996</v>
      </c>
      <c r="AK188">
        <f t="shared" si="30"/>
        <v>0.58499999999999996</v>
      </c>
      <c r="AL188">
        <f t="shared" si="31"/>
        <v>0.58499999999999996</v>
      </c>
    </row>
    <row r="189" spans="2:38" x14ac:dyDescent="0.2">
      <c r="B189" t="s">
        <v>44</v>
      </c>
      <c r="C189">
        <f t="shared" si="29"/>
        <v>0.58499999999999996</v>
      </c>
      <c r="D189">
        <f t="shared" si="29"/>
        <v>0.58499999999999996</v>
      </c>
      <c r="E189">
        <f t="shared" si="29"/>
        <v>0.58499999999999996</v>
      </c>
      <c r="F189">
        <f t="shared" si="29"/>
        <v>0.58499999999999996</v>
      </c>
      <c r="G189">
        <f t="shared" si="29"/>
        <v>0.58499999999999996</v>
      </c>
      <c r="H189">
        <f t="shared" si="29"/>
        <v>0.58499999999999996</v>
      </c>
      <c r="I189">
        <f t="shared" si="29"/>
        <v>0.58499999999999996</v>
      </c>
      <c r="J189">
        <f t="shared" si="29"/>
        <v>0.58499999999999996</v>
      </c>
      <c r="K189">
        <f t="shared" si="29"/>
        <v>0.58499999999999996</v>
      </c>
      <c r="L189">
        <f t="shared" si="29"/>
        <v>0.58499999999999996</v>
      </c>
      <c r="M189">
        <f t="shared" si="29"/>
        <v>0.58499999999999996</v>
      </c>
      <c r="N189">
        <f t="shared" si="29"/>
        <v>0.58499999999999996</v>
      </c>
      <c r="O189">
        <f t="shared" si="29"/>
        <v>0.58499999999999996</v>
      </c>
      <c r="P189">
        <f t="shared" si="29"/>
        <v>0.58499999999999996</v>
      </c>
      <c r="Q189">
        <f t="shared" si="29"/>
        <v>0.58499999999999996</v>
      </c>
      <c r="R189">
        <f t="shared" si="29"/>
        <v>0.58499999999999996</v>
      </c>
      <c r="U189" t="s">
        <v>44</v>
      </c>
      <c r="V189">
        <f t="shared" si="30"/>
        <v>0.58499999999999996</v>
      </c>
      <c r="W189">
        <f t="shared" si="30"/>
        <v>0.58499999999999996</v>
      </c>
      <c r="X189">
        <f t="shared" si="30"/>
        <v>0.58499999999999996</v>
      </c>
      <c r="Y189">
        <f t="shared" si="30"/>
        <v>0.58499999999999996</v>
      </c>
      <c r="Z189">
        <f t="shared" si="30"/>
        <v>0.58499999999999996</v>
      </c>
      <c r="AA189">
        <f t="shared" si="30"/>
        <v>0.58499999999999996</v>
      </c>
      <c r="AB189">
        <f t="shared" si="30"/>
        <v>0.58499999999999996</v>
      </c>
      <c r="AC189">
        <f t="shared" si="30"/>
        <v>0.58499999999999996</v>
      </c>
      <c r="AD189">
        <f t="shared" si="30"/>
        <v>0.58499999999999996</v>
      </c>
      <c r="AE189">
        <f t="shared" si="30"/>
        <v>0.58499999999999996</v>
      </c>
      <c r="AF189" s="1">
        <f t="shared" si="30"/>
        <v>0.58499999999999996</v>
      </c>
      <c r="AG189">
        <f t="shared" si="30"/>
        <v>0.58499999999999996</v>
      </c>
      <c r="AH189">
        <f t="shared" si="30"/>
        <v>0.58499999999999996</v>
      </c>
      <c r="AI189">
        <f t="shared" si="30"/>
        <v>0.58499999999999996</v>
      </c>
      <c r="AJ189">
        <f t="shared" si="30"/>
        <v>0.58499999999999996</v>
      </c>
      <c r="AK189">
        <f t="shared" si="30"/>
        <v>0.58499999999999996</v>
      </c>
      <c r="AL189">
        <f t="shared" si="31"/>
        <v>0.58499999999999996</v>
      </c>
    </row>
    <row r="190" spans="2:38" x14ac:dyDescent="0.2">
      <c r="B190" t="s">
        <v>45</v>
      </c>
      <c r="C190">
        <f t="shared" si="29"/>
        <v>0.58499999999999996</v>
      </c>
      <c r="D190">
        <f t="shared" si="29"/>
        <v>0.58499999999999996</v>
      </c>
      <c r="E190">
        <f t="shared" si="29"/>
        <v>0.58499999999999996</v>
      </c>
      <c r="F190">
        <f t="shared" si="29"/>
        <v>0.58499999999999996</v>
      </c>
      <c r="G190">
        <f t="shared" si="29"/>
        <v>0.58499999999999996</v>
      </c>
      <c r="H190">
        <f t="shared" si="29"/>
        <v>0.58499999999999996</v>
      </c>
      <c r="I190">
        <f t="shared" si="29"/>
        <v>0.58499999999999996</v>
      </c>
      <c r="J190">
        <f t="shared" si="29"/>
        <v>0.58499999999999996</v>
      </c>
      <c r="K190">
        <f t="shared" si="29"/>
        <v>0.58499999999999996</v>
      </c>
      <c r="L190">
        <f t="shared" si="29"/>
        <v>0.58499999999999996</v>
      </c>
      <c r="M190">
        <f t="shared" si="29"/>
        <v>0.58499999999999996</v>
      </c>
      <c r="N190">
        <f t="shared" si="29"/>
        <v>0.58499999999999996</v>
      </c>
      <c r="O190">
        <f t="shared" si="29"/>
        <v>0.58499999999999996</v>
      </c>
      <c r="P190">
        <f t="shared" si="29"/>
        <v>0.58499999999999996</v>
      </c>
      <c r="Q190">
        <f t="shared" si="29"/>
        <v>0.58499999999999996</v>
      </c>
      <c r="R190">
        <f t="shared" si="29"/>
        <v>0.58499999999999996</v>
      </c>
      <c r="U190" t="s">
        <v>45</v>
      </c>
      <c r="V190">
        <f t="shared" si="30"/>
        <v>0.58499999999999996</v>
      </c>
      <c r="W190">
        <f t="shared" si="30"/>
        <v>0.58499999999999996</v>
      </c>
      <c r="X190">
        <f t="shared" si="30"/>
        <v>0.58499999999999996</v>
      </c>
      <c r="Y190">
        <f t="shared" si="30"/>
        <v>0.58499999999999996</v>
      </c>
      <c r="Z190">
        <f t="shared" si="30"/>
        <v>0.58499999999999996</v>
      </c>
      <c r="AA190">
        <f t="shared" si="30"/>
        <v>0.58499999999999996</v>
      </c>
      <c r="AB190">
        <f t="shared" si="30"/>
        <v>0.58499999999999996</v>
      </c>
      <c r="AC190">
        <f t="shared" si="30"/>
        <v>0.58499999999999996</v>
      </c>
      <c r="AD190">
        <f t="shared" si="30"/>
        <v>0.58499999999999996</v>
      </c>
      <c r="AE190">
        <f t="shared" si="30"/>
        <v>0.58499999999999996</v>
      </c>
      <c r="AF190" s="1">
        <f t="shared" si="30"/>
        <v>0.58499999999999996</v>
      </c>
      <c r="AG190">
        <f t="shared" si="30"/>
        <v>0.58499999999999996</v>
      </c>
      <c r="AH190">
        <f t="shared" si="30"/>
        <v>0.58499999999999996</v>
      </c>
      <c r="AI190">
        <f t="shared" si="30"/>
        <v>0.58499999999999996</v>
      </c>
      <c r="AJ190">
        <f t="shared" si="30"/>
        <v>0.58499999999999996</v>
      </c>
      <c r="AK190">
        <f t="shared" si="30"/>
        <v>0.58499999999999996</v>
      </c>
      <c r="AL190">
        <f t="shared" si="31"/>
        <v>0.58499999999999996</v>
      </c>
    </row>
    <row r="191" spans="2:38" x14ac:dyDescent="0.2">
      <c r="B191" t="s">
        <v>46</v>
      </c>
      <c r="C191">
        <f t="shared" si="29"/>
        <v>0.58499999999999996</v>
      </c>
      <c r="D191">
        <f t="shared" si="29"/>
        <v>0.58499999999999996</v>
      </c>
      <c r="E191">
        <f t="shared" si="29"/>
        <v>0.58499999999999996</v>
      </c>
      <c r="F191">
        <f t="shared" si="29"/>
        <v>0.58499999999999996</v>
      </c>
      <c r="G191">
        <f t="shared" si="29"/>
        <v>0.58499999999999996</v>
      </c>
      <c r="H191">
        <f t="shared" si="29"/>
        <v>0.58499999999999996</v>
      </c>
      <c r="I191">
        <f t="shared" si="29"/>
        <v>0.58499999999999996</v>
      </c>
      <c r="J191">
        <f t="shared" si="29"/>
        <v>0.58499999999999996</v>
      </c>
      <c r="K191">
        <f t="shared" si="29"/>
        <v>0.58499999999999996</v>
      </c>
      <c r="L191">
        <f t="shared" si="29"/>
        <v>0.58499999999999996</v>
      </c>
      <c r="M191">
        <f t="shared" si="29"/>
        <v>0.58499999999999996</v>
      </c>
      <c r="N191">
        <f t="shared" si="29"/>
        <v>0.58499999999999996</v>
      </c>
      <c r="O191">
        <f t="shared" si="29"/>
        <v>0.58499999999999996</v>
      </c>
      <c r="P191">
        <f t="shared" si="29"/>
        <v>0.58499999999999996</v>
      </c>
      <c r="Q191">
        <f t="shared" si="29"/>
        <v>0.58499999999999996</v>
      </c>
      <c r="R191">
        <f t="shared" si="29"/>
        <v>0.58499999999999996</v>
      </c>
      <c r="U191" t="s">
        <v>46</v>
      </c>
      <c r="V191">
        <f t="shared" si="30"/>
        <v>0.58499999999999996</v>
      </c>
      <c r="W191">
        <f t="shared" si="30"/>
        <v>0.58499999999999996</v>
      </c>
      <c r="X191">
        <f t="shared" si="30"/>
        <v>0.58499999999999996</v>
      </c>
      <c r="Y191">
        <f t="shared" si="30"/>
        <v>0.58499999999999996</v>
      </c>
      <c r="Z191">
        <f t="shared" si="30"/>
        <v>0.58499999999999996</v>
      </c>
      <c r="AA191">
        <f t="shared" si="30"/>
        <v>0.58499999999999996</v>
      </c>
      <c r="AB191">
        <f t="shared" si="30"/>
        <v>0.58499999999999996</v>
      </c>
      <c r="AC191">
        <f t="shared" si="30"/>
        <v>0.58499999999999996</v>
      </c>
      <c r="AD191">
        <f t="shared" si="30"/>
        <v>0.58499999999999996</v>
      </c>
      <c r="AE191">
        <f t="shared" si="30"/>
        <v>0.58499999999999996</v>
      </c>
      <c r="AF191" s="1">
        <f t="shared" si="30"/>
        <v>0.58499999999999996</v>
      </c>
      <c r="AG191">
        <f t="shared" si="30"/>
        <v>0.58499999999999996</v>
      </c>
      <c r="AH191">
        <f t="shared" si="30"/>
        <v>0.58499999999999996</v>
      </c>
      <c r="AI191">
        <f t="shared" si="30"/>
        <v>0.58499999999999996</v>
      </c>
      <c r="AJ191">
        <f t="shared" si="30"/>
        <v>0.58499999999999996</v>
      </c>
      <c r="AK191">
        <f t="shared" si="30"/>
        <v>0.58499999999999996</v>
      </c>
      <c r="AL191">
        <f t="shared" si="31"/>
        <v>0.58499999999999996</v>
      </c>
    </row>
    <row r="192" spans="2:38" x14ac:dyDescent="0.2">
      <c r="B192" t="s">
        <v>47</v>
      </c>
      <c r="C192">
        <f t="shared" si="29"/>
        <v>0.58499999999999996</v>
      </c>
      <c r="D192">
        <f t="shared" si="29"/>
        <v>0.58499999999999996</v>
      </c>
      <c r="E192">
        <f t="shared" si="29"/>
        <v>0.58499999999999996</v>
      </c>
      <c r="F192">
        <f t="shared" si="29"/>
        <v>0.58499999999999996</v>
      </c>
      <c r="G192">
        <f t="shared" si="29"/>
        <v>0.58499999999999996</v>
      </c>
      <c r="H192">
        <f t="shared" si="29"/>
        <v>0.58499999999999996</v>
      </c>
      <c r="I192">
        <f t="shared" si="29"/>
        <v>0.58499999999999996</v>
      </c>
      <c r="J192">
        <f t="shared" si="29"/>
        <v>0.58499999999999996</v>
      </c>
      <c r="K192">
        <f t="shared" si="29"/>
        <v>0.58499999999999996</v>
      </c>
      <c r="L192">
        <f t="shared" si="29"/>
        <v>0.58499999999999996</v>
      </c>
      <c r="M192">
        <f t="shared" si="29"/>
        <v>0.58499999999999996</v>
      </c>
      <c r="N192">
        <f t="shared" si="29"/>
        <v>0.58499999999999996</v>
      </c>
      <c r="O192">
        <f t="shared" si="29"/>
        <v>0.58499999999999996</v>
      </c>
      <c r="P192">
        <f t="shared" si="29"/>
        <v>0.58499999999999996</v>
      </c>
      <c r="Q192">
        <f t="shared" si="29"/>
        <v>0.58499999999999996</v>
      </c>
      <c r="R192">
        <f t="shared" si="29"/>
        <v>0.58499999999999996</v>
      </c>
      <c r="U192" t="s">
        <v>47</v>
      </c>
      <c r="V192">
        <f t="shared" si="30"/>
        <v>0.58499999999999996</v>
      </c>
      <c r="W192">
        <f t="shared" si="30"/>
        <v>0.58499999999999996</v>
      </c>
      <c r="X192">
        <f t="shared" si="30"/>
        <v>0.58499999999999996</v>
      </c>
      <c r="Y192">
        <f t="shared" si="30"/>
        <v>0.58499999999999996</v>
      </c>
      <c r="Z192">
        <f t="shared" si="30"/>
        <v>0.58499999999999996</v>
      </c>
      <c r="AA192">
        <f t="shared" si="30"/>
        <v>0.58499999999999996</v>
      </c>
      <c r="AB192">
        <f t="shared" si="30"/>
        <v>0.58499999999999996</v>
      </c>
      <c r="AC192">
        <f t="shared" si="30"/>
        <v>0.58499999999999996</v>
      </c>
      <c r="AD192">
        <f t="shared" si="30"/>
        <v>0.58499999999999996</v>
      </c>
      <c r="AE192">
        <f t="shared" si="30"/>
        <v>0.58499999999999996</v>
      </c>
      <c r="AF192" s="1">
        <f t="shared" si="30"/>
        <v>0.58499999999999996</v>
      </c>
      <c r="AG192">
        <f t="shared" si="30"/>
        <v>0.58499999999999996</v>
      </c>
      <c r="AH192">
        <f t="shared" si="30"/>
        <v>0.58499999999999996</v>
      </c>
      <c r="AI192">
        <f t="shared" si="30"/>
        <v>0.58499999999999996</v>
      </c>
      <c r="AJ192">
        <f t="shared" si="30"/>
        <v>0.58499999999999996</v>
      </c>
      <c r="AK192">
        <f t="shared" si="30"/>
        <v>0.58499999999999996</v>
      </c>
      <c r="AL192">
        <f t="shared" si="31"/>
        <v>0.58499999999999996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f>0.78*0.75</f>
        <v>0.58499999999999996</v>
      </c>
      <c r="D195">
        <f t="shared" ref="D195:R210" si="32">0.78*0.75</f>
        <v>0.58499999999999996</v>
      </c>
      <c r="E195">
        <f t="shared" si="32"/>
        <v>0.58499999999999996</v>
      </c>
      <c r="F195">
        <f t="shared" si="32"/>
        <v>0.58499999999999996</v>
      </c>
      <c r="G195">
        <f t="shared" si="32"/>
        <v>0.58499999999999996</v>
      </c>
      <c r="H195">
        <f t="shared" si="32"/>
        <v>0.58499999999999996</v>
      </c>
      <c r="I195">
        <f t="shared" si="32"/>
        <v>0.58499999999999996</v>
      </c>
      <c r="J195">
        <f t="shared" si="32"/>
        <v>0.58499999999999996</v>
      </c>
      <c r="K195">
        <f t="shared" si="32"/>
        <v>0.58499999999999996</v>
      </c>
      <c r="L195">
        <f t="shared" si="32"/>
        <v>0.58499999999999996</v>
      </c>
      <c r="M195">
        <f t="shared" si="32"/>
        <v>0.58499999999999996</v>
      </c>
      <c r="N195">
        <f t="shared" si="32"/>
        <v>0.58499999999999996</v>
      </c>
      <c r="O195">
        <f t="shared" si="32"/>
        <v>0.58499999999999996</v>
      </c>
      <c r="P195">
        <f t="shared" si="32"/>
        <v>0.58499999999999996</v>
      </c>
      <c r="Q195">
        <f t="shared" si="32"/>
        <v>0.58499999999999996</v>
      </c>
      <c r="R195">
        <f t="shared" si="32"/>
        <v>0.58499999999999996</v>
      </c>
      <c r="U195" t="s">
        <v>18</v>
      </c>
      <c r="V195">
        <f>0.78*0.75</f>
        <v>0.58499999999999996</v>
      </c>
      <c r="W195">
        <f t="shared" ref="W195:AL210" si="33">0.78*0.75</f>
        <v>0.58499999999999996</v>
      </c>
      <c r="X195">
        <f t="shared" si="33"/>
        <v>0.58499999999999996</v>
      </c>
      <c r="Y195">
        <f t="shared" si="33"/>
        <v>0.58499999999999996</v>
      </c>
      <c r="Z195">
        <f t="shared" si="33"/>
        <v>0.58499999999999996</v>
      </c>
      <c r="AA195">
        <f t="shared" si="33"/>
        <v>0.58499999999999996</v>
      </c>
      <c r="AB195">
        <f t="shared" si="33"/>
        <v>0.58499999999999996</v>
      </c>
      <c r="AC195">
        <f t="shared" si="33"/>
        <v>0.58499999999999996</v>
      </c>
      <c r="AD195">
        <f t="shared" si="33"/>
        <v>0.58499999999999996</v>
      </c>
      <c r="AE195">
        <f t="shared" si="33"/>
        <v>0.58499999999999996</v>
      </c>
      <c r="AF195" s="1">
        <f t="shared" si="33"/>
        <v>0.58499999999999996</v>
      </c>
      <c r="AG195">
        <f t="shared" si="33"/>
        <v>0.58499999999999996</v>
      </c>
      <c r="AH195">
        <f t="shared" si="33"/>
        <v>0.58499999999999996</v>
      </c>
      <c r="AI195">
        <f t="shared" si="33"/>
        <v>0.58499999999999996</v>
      </c>
      <c r="AJ195">
        <f t="shared" si="33"/>
        <v>0.58499999999999996</v>
      </c>
      <c r="AK195">
        <f t="shared" si="33"/>
        <v>0.58499999999999996</v>
      </c>
      <c r="AL195">
        <f t="shared" si="33"/>
        <v>0.58499999999999996</v>
      </c>
    </row>
    <row r="196" spans="1:38" x14ac:dyDescent="0.2">
      <c r="B196" t="s">
        <v>19</v>
      </c>
      <c r="C196">
        <f t="shared" ref="C196:R224" si="34">0.78*0.75</f>
        <v>0.58499999999999996</v>
      </c>
      <c r="D196">
        <f t="shared" si="32"/>
        <v>0.58499999999999996</v>
      </c>
      <c r="E196">
        <f t="shared" si="32"/>
        <v>0.58499999999999996</v>
      </c>
      <c r="F196">
        <f t="shared" si="32"/>
        <v>0.58499999999999996</v>
      </c>
      <c r="G196">
        <f t="shared" si="32"/>
        <v>0.58499999999999996</v>
      </c>
      <c r="H196">
        <f t="shared" si="32"/>
        <v>0.58499999999999996</v>
      </c>
      <c r="I196">
        <f t="shared" si="32"/>
        <v>0.58499999999999996</v>
      </c>
      <c r="J196">
        <f t="shared" si="32"/>
        <v>0.58499999999999996</v>
      </c>
      <c r="K196">
        <f t="shared" si="32"/>
        <v>0.58499999999999996</v>
      </c>
      <c r="L196">
        <f t="shared" si="32"/>
        <v>0.58499999999999996</v>
      </c>
      <c r="M196">
        <f t="shared" si="32"/>
        <v>0.58499999999999996</v>
      </c>
      <c r="N196">
        <f t="shared" si="32"/>
        <v>0.58499999999999996</v>
      </c>
      <c r="O196">
        <f t="shared" si="32"/>
        <v>0.58499999999999996</v>
      </c>
      <c r="P196">
        <f t="shared" si="32"/>
        <v>0.58499999999999996</v>
      </c>
      <c r="Q196">
        <f t="shared" si="32"/>
        <v>0.58499999999999996</v>
      </c>
      <c r="R196">
        <f t="shared" si="32"/>
        <v>0.58499999999999996</v>
      </c>
      <c r="U196" t="s">
        <v>19</v>
      </c>
      <c r="V196">
        <f t="shared" ref="V196:AK224" si="35">0.78*0.75</f>
        <v>0.58499999999999996</v>
      </c>
      <c r="W196">
        <f t="shared" si="33"/>
        <v>0.58499999999999996</v>
      </c>
      <c r="X196">
        <f t="shared" si="33"/>
        <v>0.58499999999999996</v>
      </c>
      <c r="Y196">
        <f t="shared" si="33"/>
        <v>0.58499999999999996</v>
      </c>
      <c r="Z196">
        <f t="shared" si="33"/>
        <v>0.58499999999999996</v>
      </c>
      <c r="AA196">
        <f t="shared" si="33"/>
        <v>0.58499999999999996</v>
      </c>
      <c r="AB196">
        <f t="shared" si="33"/>
        <v>0.58499999999999996</v>
      </c>
      <c r="AC196">
        <f t="shared" si="33"/>
        <v>0.58499999999999996</v>
      </c>
      <c r="AD196">
        <f t="shared" si="33"/>
        <v>0.58499999999999996</v>
      </c>
      <c r="AE196">
        <f t="shared" si="33"/>
        <v>0.58499999999999996</v>
      </c>
      <c r="AF196" s="1">
        <f t="shared" si="33"/>
        <v>0.58499999999999996</v>
      </c>
      <c r="AG196">
        <f t="shared" si="33"/>
        <v>0.58499999999999996</v>
      </c>
      <c r="AH196">
        <f t="shared" si="33"/>
        <v>0.58499999999999996</v>
      </c>
      <c r="AI196">
        <f t="shared" si="33"/>
        <v>0.58499999999999996</v>
      </c>
      <c r="AJ196">
        <f t="shared" si="33"/>
        <v>0.58499999999999996</v>
      </c>
      <c r="AK196">
        <f t="shared" si="33"/>
        <v>0.58499999999999996</v>
      </c>
      <c r="AL196">
        <f t="shared" si="33"/>
        <v>0.58499999999999996</v>
      </c>
    </row>
    <row r="197" spans="1:38" x14ac:dyDescent="0.2">
      <c r="B197" t="s">
        <v>20</v>
      </c>
      <c r="C197">
        <f t="shared" si="34"/>
        <v>0.58499999999999996</v>
      </c>
      <c r="D197">
        <f t="shared" si="32"/>
        <v>0.58499999999999996</v>
      </c>
      <c r="E197">
        <f t="shared" si="32"/>
        <v>0.58499999999999996</v>
      </c>
      <c r="F197">
        <f t="shared" si="32"/>
        <v>0.58499999999999996</v>
      </c>
      <c r="G197">
        <f t="shared" si="32"/>
        <v>0.58499999999999996</v>
      </c>
      <c r="H197">
        <f t="shared" si="32"/>
        <v>0.58499999999999996</v>
      </c>
      <c r="I197">
        <f t="shared" si="32"/>
        <v>0.58499999999999996</v>
      </c>
      <c r="J197">
        <f t="shared" si="32"/>
        <v>0.58499999999999996</v>
      </c>
      <c r="K197">
        <f t="shared" si="32"/>
        <v>0.58499999999999996</v>
      </c>
      <c r="L197">
        <f t="shared" si="32"/>
        <v>0.58499999999999996</v>
      </c>
      <c r="M197">
        <f t="shared" si="32"/>
        <v>0.58499999999999996</v>
      </c>
      <c r="N197">
        <f t="shared" si="32"/>
        <v>0.58499999999999996</v>
      </c>
      <c r="O197">
        <f t="shared" si="32"/>
        <v>0.58499999999999996</v>
      </c>
      <c r="P197">
        <f t="shared" si="32"/>
        <v>0.58499999999999996</v>
      </c>
      <c r="Q197">
        <f t="shared" si="32"/>
        <v>0.58499999999999996</v>
      </c>
      <c r="R197">
        <f t="shared" si="32"/>
        <v>0.58499999999999996</v>
      </c>
      <c r="U197" t="s">
        <v>20</v>
      </c>
      <c r="V197">
        <f t="shared" si="35"/>
        <v>0.58499999999999996</v>
      </c>
      <c r="W197">
        <f t="shared" si="33"/>
        <v>0.58499999999999996</v>
      </c>
      <c r="X197">
        <f t="shared" si="33"/>
        <v>0.58499999999999996</v>
      </c>
      <c r="Y197">
        <f t="shared" si="33"/>
        <v>0.58499999999999996</v>
      </c>
      <c r="Z197">
        <f t="shared" si="33"/>
        <v>0.58499999999999996</v>
      </c>
      <c r="AA197">
        <f t="shared" si="33"/>
        <v>0.58499999999999996</v>
      </c>
      <c r="AB197">
        <f t="shared" si="33"/>
        <v>0.58499999999999996</v>
      </c>
      <c r="AC197">
        <f t="shared" si="33"/>
        <v>0.58499999999999996</v>
      </c>
      <c r="AD197">
        <f t="shared" si="33"/>
        <v>0.58499999999999996</v>
      </c>
      <c r="AE197">
        <f t="shared" si="33"/>
        <v>0.58499999999999996</v>
      </c>
      <c r="AF197" s="1">
        <f t="shared" si="33"/>
        <v>0.58499999999999996</v>
      </c>
      <c r="AG197">
        <f t="shared" si="33"/>
        <v>0.58499999999999996</v>
      </c>
      <c r="AH197">
        <f t="shared" si="33"/>
        <v>0.58499999999999996</v>
      </c>
      <c r="AI197">
        <f t="shared" si="33"/>
        <v>0.58499999999999996</v>
      </c>
      <c r="AJ197">
        <f t="shared" si="33"/>
        <v>0.58499999999999996</v>
      </c>
      <c r="AK197">
        <f t="shared" si="33"/>
        <v>0.58499999999999996</v>
      </c>
      <c r="AL197">
        <f t="shared" si="33"/>
        <v>0.58499999999999996</v>
      </c>
    </row>
    <row r="198" spans="1:38" x14ac:dyDescent="0.2">
      <c r="B198" t="s">
        <v>21</v>
      </c>
      <c r="C198">
        <f t="shared" si="34"/>
        <v>0.58499999999999996</v>
      </c>
      <c r="D198">
        <f t="shared" si="32"/>
        <v>0.58499999999999996</v>
      </c>
      <c r="E198">
        <f t="shared" si="32"/>
        <v>0.58499999999999996</v>
      </c>
      <c r="F198">
        <f t="shared" si="32"/>
        <v>0.58499999999999996</v>
      </c>
      <c r="G198">
        <f t="shared" si="32"/>
        <v>0.58499999999999996</v>
      </c>
      <c r="H198">
        <f t="shared" si="32"/>
        <v>0.58499999999999996</v>
      </c>
      <c r="I198">
        <f t="shared" si="32"/>
        <v>0.58499999999999996</v>
      </c>
      <c r="J198">
        <f t="shared" si="32"/>
        <v>0.58499999999999996</v>
      </c>
      <c r="K198">
        <f t="shared" si="32"/>
        <v>0.58499999999999996</v>
      </c>
      <c r="L198">
        <f t="shared" si="32"/>
        <v>0.58499999999999996</v>
      </c>
      <c r="M198">
        <f t="shared" si="32"/>
        <v>0.58499999999999996</v>
      </c>
      <c r="N198">
        <f t="shared" si="32"/>
        <v>0.58499999999999996</v>
      </c>
      <c r="O198">
        <f t="shared" si="32"/>
        <v>0.58499999999999996</v>
      </c>
      <c r="P198">
        <f t="shared" si="32"/>
        <v>0.58499999999999996</v>
      </c>
      <c r="Q198">
        <f t="shared" si="32"/>
        <v>0.58499999999999996</v>
      </c>
      <c r="R198">
        <f t="shared" si="32"/>
        <v>0.58499999999999996</v>
      </c>
      <c r="U198" t="s">
        <v>21</v>
      </c>
      <c r="V198">
        <f t="shared" si="35"/>
        <v>0.58499999999999996</v>
      </c>
      <c r="W198">
        <f t="shared" si="33"/>
        <v>0.58499999999999996</v>
      </c>
      <c r="X198">
        <f t="shared" si="33"/>
        <v>0.58499999999999996</v>
      </c>
      <c r="Y198">
        <f t="shared" si="33"/>
        <v>0.58499999999999996</v>
      </c>
      <c r="Z198">
        <f t="shared" si="33"/>
        <v>0.58499999999999996</v>
      </c>
      <c r="AA198">
        <f t="shared" si="33"/>
        <v>0.58499999999999996</v>
      </c>
      <c r="AB198">
        <f t="shared" si="33"/>
        <v>0.58499999999999996</v>
      </c>
      <c r="AC198">
        <f t="shared" si="33"/>
        <v>0.58499999999999996</v>
      </c>
      <c r="AD198">
        <f t="shared" si="33"/>
        <v>0.58499999999999996</v>
      </c>
      <c r="AE198">
        <f t="shared" si="33"/>
        <v>0.58499999999999996</v>
      </c>
      <c r="AF198" s="1">
        <f t="shared" si="33"/>
        <v>0.58499999999999996</v>
      </c>
      <c r="AG198">
        <f t="shared" si="33"/>
        <v>0.58499999999999996</v>
      </c>
      <c r="AH198">
        <f t="shared" si="33"/>
        <v>0.58499999999999996</v>
      </c>
      <c r="AI198">
        <f t="shared" si="33"/>
        <v>0.58499999999999996</v>
      </c>
      <c r="AJ198">
        <f t="shared" si="33"/>
        <v>0.58499999999999996</v>
      </c>
      <c r="AK198">
        <f t="shared" si="33"/>
        <v>0.58499999999999996</v>
      </c>
      <c r="AL198">
        <f t="shared" si="33"/>
        <v>0.58499999999999996</v>
      </c>
    </row>
    <row r="199" spans="1:38" x14ac:dyDescent="0.2">
      <c r="B199" t="s">
        <v>22</v>
      </c>
      <c r="C199">
        <f t="shared" si="34"/>
        <v>0.58499999999999996</v>
      </c>
      <c r="D199">
        <f t="shared" si="32"/>
        <v>0.58499999999999996</v>
      </c>
      <c r="E199">
        <f t="shared" si="32"/>
        <v>0.58499999999999996</v>
      </c>
      <c r="F199">
        <f t="shared" si="32"/>
        <v>0.58499999999999996</v>
      </c>
      <c r="G199">
        <f t="shared" si="32"/>
        <v>0.58499999999999996</v>
      </c>
      <c r="H199">
        <f t="shared" si="32"/>
        <v>0.58499999999999996</v>
      </c>
      <c r="I199">
        <f t="shared" si="32"/>
        <v>0.58499999999999996</v>
      </c>
      <c r="J199">
        <f t="shared" si="32"/>
        <v>0.58499999999999996</v>
      </c>
      <c r="K199">
        <f t="shared" si="32"/>
        <v>0.58499999999999996</v>
      </c>
      <c r="L199">
        <f t="shared" si="32"/>
        <v>0.58499999999999996</v>
      </c>
      <c r="M199">
        <f t="shared" si="32"/>
        <v>0.58499999999999996</v>
      </c>
      <c r="N199">
        <f t="shared" si="32"/>
        <v>0.58499999999999996</v>
      </c>
      <c r="O199">
        <f t="shared" si="32"/>
        <v>0.58499999999999996</v>
      </c>
      <c r="P199">
        <f t="shared" si="32"/>
        <v>0.58499999999999996</v>
      </c>
      <c r="Q199">
        <f t="shared" si="32"/>
        <v>0.58499999999999996</v>
      </c>
      <c r="R199">
        <f t="shared" si="32"/>
        <v>0.58499999999999996</v>
      </c>
      <c r="U199" t="s">
        <v>22</v>
      </c>
      <c r="V199">
        <f t="shared" si="35"/>
        <v>0.58499999999999996</v>
      </c>
      <c r="W199">
        <f t="shared" si="33"/>
        <v>0.58499999999999996</v>
      </c>
      <c r="X199">
        <f t="shared" si="33"/>
        <v>0.58499999999999996</v>
      </c>
      <c r="Y199">
        <f t="shared" si="33"/>
        <v>0.58499999999999996</v>
      </c>
      <c r="Z199">
        <f t="shared" si="33"/>
        <v>0.58499999999999996</v>
      </c>
      <c r="AA199">
        <f t="shared" si="33"/>
        <v>0.58499999999999996</v>
      </c>
      <c r="AB199">
        <f t="shared" si="33"/>
        <v>0.58499999999999996</v>
      </c>
      <c r="AC199">
        <f t="shared" si="33"/>
        <v>0.58499999999999996</v>
      </c>
      <c r="AD199">
        <f t="shared" si="33"/>
        <v>0.58499999999999996</v>
      </c>
      <c r="AE199">
        <f t="shared" si="33"/>
        <v>0.58499999999999996</v>
      </c>
      <c r="AF199" s="1">
        <f t="shared" si="33"/>
        <v>0.58499999999999996</v>
      </c>
      <c r="AG199">
        <f t="shared" si="33"/>
        <v>0.58499999999999996</v>
      </c>
      <c r="AH199">
        <f t="shared" si="33"/>
        <v>0.58499999999999996</v>
      </c>
      <c r="AI199">
        <f t="shared" si="33"/>
        <v>0.58499999999999996</v>
      </c>
      <c r="AJ199">
        <f t="shared" si="33"/>
        <v>0.58499999999999996</v>
      </c>
      <c r="AK199">
        <f t="shared" si="33"/>
        <v>0.58499999999999996</v>
      </c>
      <c r="AL199">
        <f t="shared" si="33"/>
        <v>0.58499999999999996</v>
      </c>
    </row>
    <row r="200" spans="1:38" x14ac:dyDescent="0.2">
      <c r="B200" t="s">
        <v>23</v>
      </c>
      <c r="C200">
        <f t="shared" si="34"/>
        <v>0.58499999999999996</v>
      </c>
      <c r="D200">
        <f t="shared" si="32"/>
        <v>0.58499999999999996</v>
      </c>
      <c r="E200">
        <f t="shared" si="32"/>
        <v>0.58499999999999996</v>
      </c>
      <c r="F200">
        <f t="shared" si="32"/>
        <v>0.58499999999999996</v>
      </c>
      <c r="G200">
        <f t="shared" si="32"/>
        <v>0.58499999999999996</v>
      </c>
      <c r="H200">
        <f t="shared" si="32"/>
        <v>0.58499999999999996</v>
      </c>
      <c r="I200">
        <f t="shared" si="32"/>
        <v>0.58499999999999996</v>
      </c>
      <c r="J200">
        <f t="shared" si="32"/>
        <v>0.58499999999999996</v>
      </c>
      <c r="K200">
        <f t="shared" si="32"/>
        <v>0.58499999999999996</v>
      </c>
      <c r="L200">
        <f t="shared" si="32"/>
        <v>0.58499999999999996</v>
      </c>
      <c r="M200">
        <f t="shared" si="32"/>
        <v>0.58499999999999996</v>
      </c>
      <c r="N200">
        <f t="shared" si="32"/>
        <v>0.58499999999999996</v>
      </c>
      <c r="O200">
        <f t="shared" si="32"/>
        <v>0.58499999999999996</v>
      </c>
      <c r="P200">
        <f t="shared" si="32"/>
        <v>0.58499999999999996</v>
      </c>
      <c r="Q200">
        <f t="shared" si="32"/>
        <v>0.58499999999999996</v>
      </c>
      <c r="R200">
        <f t="shared" si="32"/>
        <v>0.58499999999999996</v>
      </c>
      <c r="U200" t="s">
        <v>23</v>
      </c>
      <c r="V200">
        <f t="shared" si="35"/>
        <v>0.58499999999999996</v>
      </c>
      <c r="W200">
        <f t="shared" si="33"/>
        <v>0.58499999999999996</v>
      </c>
      <c r="X200">
        <f t="shared" si="33"/>
        <v>0.58499999999999996</v>
      </c>
      <c r="Y200">
        <f t="shared" si="33"/>
        <v>0.58499999999999996</v>
      </c>
      <c r="Z200">
        <f t="shared" si="33"/>
        <v>0.58499999999999996</v>
      </c>
      <c r="AA200">
        <f t="shared" si="33"/>
        <v>0.58499999999999996</v>
      </c>
      <c r="AB200">
        <f t="shared" si="33"/>
        <v>0.58499999999999996</v>
      </c>
      <c r="AC200">
        <f t="shared" si="33"/>
        <v>0.58499999999999996</v>
      </c>
      <c r="AD200">
        <f t="shared" si="33"/>
        <v>0.58499999999999996</v>
      </c>
      <c r="AE200">
        <f t="shared" si="33"/>
        <v>0.58499999999999996</v>
      </c>
      <c r="AF200" s="1">
        <f t="shared" si="33"/>
        <v>0.58499999999999996</v>
      </c>
      <c r="AG200">
        <f t="shared" si="33"/>
        <v>0.58499999999999996</v>
      </c>
      <c r="AH200">
        <f t="shared" si="33"/>
        <v>0.58499999999999996</v>
      </c>
      <c r="AI200">
        <f t="shared" si="33"/>
        <v>0.58499999999999996</v>
      </c>
      <c r="AJ200">
        <f t="shared" si="33"/>
        <v>0.58499999999999996</v>
      </c>
      <c r="AK200">
        <f t="shared" si="33"/>
        <v>0.58499999999999996</v>
      </c>
      <c r="AL200">
        <f t="shared" si="33"/>
        <v>0.58499999999999996</v>
      </c>
    </row>
    <row r="201" spans="1:38" x14ac:dyDescent="0.2">
      <c r="B201" t="s">
        <v>24</v>
      </c>
      <c r="C201">
        <f t="shared" si="34"/>
        <v>0.58499999999999996</v>
      </c>
      <c r="D201">
        <f t="shared" si="32"/>
        <v>0.58499999999999996</v>
      </c>
      <c r="E201">
        <f t="shared" si="32"/>
        <v>0.58499999999999996</v>
      </c>
      <c r="F201">
        <f t="shared" si="32"/>
        <v>0.58499999999999996</v>
      </c>
      <c r="G201">
        <f t="shared" si="32"/>
        <v>0.58499999999999996</v>
      </c>
      <c r="H201">
        <f t="shared" si="32"/>
        <v>0.58499999999999996</v>
      </c>
      <c r="I201">
        <f t="shared" si="32"/>
        <v>0.58499999999999996</v>
      </c>
      <c r="J201">
        <f t="shared" si="32"/>
        <v>0.58499999999999996</v>
      </c>
      <c r="K201">
        <f t="shared" si="32"/>
        <v>0.58499999999999996</v>
      </c>
      <c r="L201">
        <f t="shared" si="32"/>
        <v>0.58499999999999996</v>
      </c>
      <c r="M201">
        <f t="shared" si="32"/>
        <v>0.58499999999999996</v>
      </c>
      <c r="N201">
        <f t="shared" si="32"/>
        <v>0.58499999999999996</v>
      </c>
      <c r="O201">
        <f t="shared" si="32"/>
        <v>0.58499999999999996</v>
      </c>
      <c r="P201">
        <f t="shared" si="32"/>
        <v>0.58499999999999996</v>
      </c>
      <c r="Q201">
        <f t="shared" si="32"/>
        <v>0.58499999999999996</v>
      </c>
      <c r="R201">
        <f t="shared" si="32"/>
        <v>0.58499999999999996</v>
      </c>
      <c r="U201" t="s">
        <v>24</v>
      </c>
      <c r="V201">
        <f t="shared" si="35"/>
        <v>0.58499999999999996</v>
      </c>
      <c r="W201">
        <f t="shared" si="33"/>
        <v>0.58499999999999996</v>
      </c>
      <c r="X201">
        <f t="shared" si="33"/>
        <v>0.58499999999999996</v>
      </c>
      <c r="Y201">
        <f t="shared" si="33"/>
        <v>0.58499999999999996</v>
      </c>
      <c r="Z201">
        <f t="shared" si="33"/>
        <v>0.58499999999999996</v>
      </c>
      <c r="AA201">
        <f t="shared" si="33"/>
        <v>0.58499999999999996</v>
      </c>
      <c r="AB201">
        <f t="shared" si="33"/>
        <v>0.58499999999999996</v>
      </c>
      <c r="AC201">
        <f t="shared" si="33"/>
        <v>0.58499999999999996</v>
      </c>
      <c r="AD201">
        <f t="shared" si="33"/>
        <v>0.58499999999999996</v>
      </c>
      <c r="AE201">
        <f t="shared" si="33"/>
        <v>0.58499999999999996</v>
      </c>
      <c r="AF201" s="1">
        <f t="shared" si="33"/>
        <v>0.58499999999999996</v>
      </c>
      <c r="AG201">
        <f t="shared" si="33"/>
        <v>0.58499999999999996</v>
      </c>
      <c r="AH201">
        <f t="shared" si="33"/>
        <v>0.58499999999999996</v>
      </c>
      <c r="AI201">
        <f t="shared" si="33"/>
        <v>0.58499999999999996</v>
      </c>
      <c r="AJ201">
        <f t="shared" si="33"/>
        <v>0.58499999999999996</v>
      </c>
      <c r="AK201">
        <f t="shared" si="33"/>
        <v>0.58499999999999996</v>
      </c>
      <c r="AL201">
        <f t="shared" si="33"/>
        <v>0.58499999999999996</v>
      </c>
    </row>
    <row r="202" spans="1:38" x14ac:dyDescent="0.2">
      <c r="B202" t="s">
        <v>25</v>
      </c>
      <c r="C202">
        <f t="shared" si="34"/>
        <v>0.58499999999999996</v>
      </c>
      <c r="D202">
        <f t="shared" si="32"/>
        <v>0.58499999999999996</v>
      </c>
      <c r="E202">
        <f t="shared" si="32"/>
        <v>0.58499999999999996</v>
      </c>
      <c r="F202">
        <f t="shared" si="32"/>
        <v>0.58499999999999996</v>
      </c>
      <c r="G202">
        <f t="shared" si="32"/>
        <v>0.58499999999999996</v>
      </c>
      <c r="H202">
        <f t="shared" si="32"/>
        <v>0.58499999999999996</v>
      </c>
      <c r="I202">
        <f t="shared" si="32"/>
        <v>0.58499999999999996</v>
      </c>
      <c r="J202">
        <f t="shared" si="32"/>
        <v>0.58499999999999996</v>
      </c>
      <c r="K202">
        <f t="shared" si="32"/>
        <v>0.58499999999999996</v>
      </c>
      <c r="L202">
        <f t="shared" si="32"/>
        <v>0.58499999999999996</v>
      </c>
      <c r="M202">
        <f t="shared" si="32"/>
        <v>0.58499999999999996</v>
      </c>
      <c r="N202">
        <f t="shared" si="32"/>
        <v>0.58499999999999996</v>
      </c>
      <c r="O202">
        <f t="shared" si="32"/>
        <v>0.58499999999999996</v>
      </c>
      <c r="P202">
        <f t="shared" si="32"/>
        <v>0.58499999999999996</v>
      </c>
      <c r="Q202">
        <f t="shared" si="32"/>
        <v>0.58499999999999996</v>
      </c>
      <c r="R202">
        <f t="shared" si="32"/>
        <v>0.58499999999999996</v>
      </c>
      <c r="U202" t="s">
        <v>25</v>
      </c>
      <c r="V202">
        <f t="shared" si="35"/>
        <v>0.58499999999999996</v>
      </c>
      <c r="W202">
        <f t="shared" si="33"/>
        <v>0.58499999999999996</v>
      </c>
      <c r="X202">
        <f t="shared" si="33"/>
        <v>0.58499999999999996</v>
      </c>
      <c r="Y202">
        <f t="shared" si="33"/>
        <v>0.58499999999999996</v>
      </c>
      <c r="Z202">
        <f t="shared" si="33"/>
        <v>0.58499999999999996</v>
      </c>
      <c r="AA202">
        <f t="shared" si="33"/>
        <v>0.58499999999999996</v>
      </c>
      <c r="AB202">
        <f t="shared" si="33"/>
        <v>0.58499999999999996</v>
      </c>
      <c r="AC202">
        <f t="shared" si="33"/>
        <v>0.58499999999999996</v>
      </c>
      <c r="AD202">
        <f t="shared" si="33"/>
        <v>0.58499999999999996</v>
      </c>
      <c r="AE202">
        <f t="shared" si="33"/>
        <v>0.58499999999999996</v>
      </c>
      <c r="AF202" s="1">
        <f t="shared" si="33"/>
        <v>0.58499999999999996</v>
      </c>
      <c r="AG202">
        <f t="shared" si="33"/>
        <v>0.58499999999999996</v>
      </c>
      <c r="AH202">
        <f t="shared" si="33"/>
        <v>0.58499999999999996</v>
      </c>
      <c r="AI202">
        <f t="shared" si="33"/>
        <v>0.58499999999999996</v>
      </c>
      <c r="AJ202">
        <f t="shared" si="33"/>
        <v>0.58499999999999996</v>
      </c>
      <c r="AK202">
        <f t="shared" si="33"/>
        <v>0.58499999999999996</v>
      </c>
      <c r="AL202">
        <f t="shared" si="33"/>
        <v>0.58499999999999996</v>
      </c>
    </row>
    <row r="203" spans="1:38" x14ac:dyDescent="0.2">
      <c r="B203" t="s">
        <v>26</v>
      </c>
      <c r="C203">
        <f t="shared" si="34"/>
        <v>0.58499999999999996</v>
      </c>
      <c r="D203">
        <f t="shared" si="32"/>
        <v>0.58499999999999996</v>
      </c>
      <c r="E203">
        <f t="shared" si="32"/>
        <v>0.58499999999999996</v>
      </c>
      <c r="F203">
        <f t="shared" si="32"/>
        <v>0.58499999999999996</v>
      </c>
      <c r="G203">
        <f t="shared" si="32"/>
        <v>0.58499999999999996</v>
      </c>
      <c r="H203">
        <f t="shared" si="32"/>
        <v>0.58499999999999996</v>
      </c>
      <c r="I203">
        <f t="shared" si="32"/>
        <v>0.58499999999999996</v>
      </c>
      <c r="J203">
        <f t="shared" si="32"/>
        <v>0.58499999999999996</v>
      </c>
      <c r="K203">
        <f t="shared" si="32"/>
        <v>0.58499999999999996</v>
      </c>
      <c r="L203">
        <f t="shared" si="32"/>
        <v>0.58499999999999996</v>
      </c>
      <c r="M203">
        <f t="shared" si="32"/>
        <v>0.58499999999999996</v>
      </c>
      <c r="N203">
        <f t="shared" si="32"/>
        <v>0.58499999999999996</v>
      </c>
      <c r="O203">
        <f t="shared" si="32"/>
        <v>0.58499999999999996</v>
      </c>
      <c r="P203">
        <f t="shared" si="32"/>
        <v>0.58499999999999996</v>
      </c>
      <c r="Q203">
        <f t="shared" si="32"/>
        <v>0.58499999999999996</v>
      </c>
      <c r="R203">
        <f t="shared" si="32"/>
        <v>0.58499999999999996</v>
      </c>
      <c r="U203" t="s">
        <v>26</v>
      </c>
      <c r="V203">
        <f t="shared" si="35"/>
        <v>0.58499999999999996</v>
      </c>
      <c r="W203">
        <f t="shared" si="33"/>
        <v>0.58499999999999996</v>
      </c>
      <c r="X203">
        <f t="shared" si="33"/>
        <v>0.58499999999999996</v>
      </c>
      <c r="Y203">
        <f t="shared" si="33"/>
        <v>0.58499999999999996</v>
      </c>
      <c r="Z203">
        <f t="shared" si="33"/>
        <v>0.58499999999999996</v>
      </c>
      <c r="AA203">
        <f t="shared" si="33"/>
        <v>0.58499999999999996</v>
      </c>
      <c r="AB203">
        <f t="shared" si="33"/>
        <v>0.58499999999999996</v>
      </c>
      <c r="AC203">
        <f t="shared" si="33"/>
        <v>0.58499999999999996</v>
      </c>
      <c r="AD203">
        <f t="shared" si="33"/>
        <v>0.58499999999999996</v>
      </c>
      <c r="AE203">
        <f t="shared" si="33"/>
        <v>0.58499999999999996</v>
      </c>
      <c r="AF203" s="1">
        <f t="shared" si="33"/>
        <v>0.58499999999999996</v>
      </c>
      <c r="AG203">
        <f t="shared" si="33"/>
        <v>0.58499999999999996</v>
      </c>
      <c r="AH203">
        <f t="shared" si="33"/>
        <v>0.58499999999999996</v>
      </c>
      <c r="AI203">
        <f t="shared" si="33"/>
        <v>0.58499999999999996</v>
      </c>
      <c r="AJ203">
        <f t="shared" si="33"/>
        <v>0.58499999999999996</v>
      </c>
      <c r="AK203">
        <f t="shared" si="33"/>
        <v>0.58499999999999996</v>
      </c>
      <c r="AL203">
        <f t="shared" si="33"/>
        <v>0.58499999999999996</v>
      </c>
    </row>
    <row r="204" spans="1:38" x14ac:dyDescent="0.2">
      <c r="B204" t="s">
        <v>27</v>
      </c>
      <c r="C204">
        <f t="shared" si="34"/>
        <v>0.58499999999999996</v>
      </c>
      <c r="D204">
        <f t="shared" si="32"/>
        <v>0.58499999999999996</v>
      </c>
      <c r="E204">
        <f t="shared" si="32"/>
        <v>0.58499999999999996</v>
      </c>
      <c r="F204">
        <f t="shared" si="32"/>
        <v>0.58499999999999996</v>
      </c>
      <c r="G204">
        <f t="shared" si="32"/>
        <v>0.58499999999999996</v>
      </c>
      <c r="H204">
        <f t="shared" si="32"/>
        <v>0.58499999999999996</v>
      </c>
      <c r="I204">
        <f t="shared" si="32"/>
        <v>0.58499999999999996</v>
      </c>
      <c r="J204">
        <f t="shared" si="32"/>
        <v>0.58499999999999996</v>
      </c>
      <c r="K204">
        <f t="shared" si="32"/>
        <v>0.58499999999999996</v>
      </c>
      <c r="L204">
        <f t="shared" si="32"/>
        <v>0.58499999999999996</v>
      </c>
      <c r="M204">
        <f t="shared" si="32"/>
        <v>0.58499999999999996</v>
      </c>
      <c r="N204">
        <f t="shared" si="32"/>
        <v>0.58499999999999996</v>
      </c>
      <c r="O204">
        <f t="shared" si="32"/>
        <v>0.58499999999999996</v>
      </c>
      <c r="P204">
        <f t="shared" si="32"/>
        <v>0.58499999999999996</v>
      </c>
      <c r="Q204">
        <f t="shared" si="32"/>
        <v>0.58499999999999996</v>
      </c>
      <c r="R204">
        <f t="shared" si="32"/>
        <v>0.58499999999999996</v>
      </c>
      <c r="U204" t="s">
        <v>27</v>
      </c>
      <c r="V204">
        <f t="shared" si="35"/>
        <v>0.58499999999999996</v>
      </c>
      <c r="W204">
        <f t="shared" si="33"/>
        <v>0.58499999999999996</v>
      </c>
      <c r="X204">
        <f t="shared" si="33"/>
        <v>0.58499999999999996</v>
      </c>
      <c r="Y204">
        <f t="shared" si="33"/>
        <v>0.58499999999999996</v>
      </c>
      <c r="Z204">
        <f t="shared" si="33"/>
        <v>0.58499999999999996</v>
      </c>
      <c r="AA204">
        <f t="shared" si="33"/>
        <v>0.58499999999999996</v>
      </c>
      <c r="AB204">
        <f t="shared" si="33"/>
        <v>0.58499999999999996</v>
      </c>
      <c r="AC204">
        <f t="shared" si="33"/>
        <v>0.58499999999999996</v>
      </c>
      <c r="AD204">
        <f t="shared" si="33"/>
        <v>0.58499999999999996</v>
      </c>
      <c r="AE204">
        <f t="shared" si="33"/>
        <v>0.58499999999999996</v>
      </c>
      <c r="AF204" s="1">
        <f t="shared" si="33"/>
        <v>0.58499999999999996</v>
      </c>
      <c r="AG204">
        <f t="shared" si="33"/>
        <v>0.58499999999999996</v>
      </c>
      <c r="AH204">
        <f t="shared" si="33"/>
        <v>0.58499999999999996</v>
      </c>
      <c r="AI204">
        <f t="shared" si="33"/>
        <v>0.58499999999999996</v>
      </c>
      <c r="AJ204">
        <f t="shared" si="33"/>
        <v>0.58499999999999996</v>
      </c>
      <c r="AK204">
        <f t="shared" si="33"/>
        <v>0.58499999999999996</v>
      </c>
      <c r="AL204">
        <f t="shared" si="33"/>
        <v>0.58499999999999996</v>
      </c>
    </row>
    <row r="205" spans="1:38" x14ac:dyDescent="0.2">
      <c r="B205" t="s">
        <v>28</v>
      </c>
      <c r="C205">
        <f t="shared" si="34"/>
        <v>0.58499999999999996</v>
      </c>
      <c r="D205">
        <f t="shared" si="32"/>
        <v>0.58499999999999996</v>
      </c>
      <c r="E205">
        <f t="shared" si="32"/>
        <v>0.58499999999999996</v>
      </c>
      <c r="F205">
        <f t="shared" si="32"/>
        <v>0.58499999999999996</v>
      </c>
      <c r="G205">
        <f t="shared" si="32"/>
        <v>0.58499999999999996</v>
      </c>
      <c r="H205">
        <f t="shared" si="32"/>
        <v>0.58499999999999996</v>
      </c>
      <c r="I205">
        <f t="shared" si="32"/>
        <v>0.58499999999999996</v>
      </c>
      <c r="J205">
        <f t="shared" si="32"/>
        <v>0.58499999999999996</v>
      </c>
      <c r="K205">
        <f t="shared" si="32"/>
        <v>0.58499999999999996</v>
      </c>
      <c r="L205">
        <f t="shared" si="32"/>
        <v>0.58499999999999996</v>
      </c>
      <c r="M205">
        <f t="shared" si="32"/>
        <v>0.58499999999999996</v>
      </c>
      <c r="N205">
        <f t="shared" si="32"/>
        <v>0.58499999999999996</v>
      </c>
      <c r="O205">
        <f t="shared" si="32"/>
        <v>0.58499999999999996</v>
      </c>
      <c r="P205">
        <f t="shared" si="32"/>
        <v>0.58499999999999996</v>
      </c>
      <c r="Q205">
        <f t="shared" si="32"/>
        <v>0.58499999999999996</v>
      </c>
      <c r="R205">
        <f t="shared" si="32"/>
        <v>0.58499999999999996</v>
      </c>
      <c r="U205" t="s">
        <v>28</v>
      </c>
      <c r="V205">
        <f t="shared" si="35"/>
        <v>0.58499999999999996</v>
      </c>
      <c r="W205">
        <f t="shared" si="33"/>
        <v>0.58499999999999996</v>
      </c>
      <c r="X205">
        <f t="shared" si="33"/>
        <v>0.58499999999999996</v>
      </c>
      <c r="Y205">
        <f t="shared" si="33"/>
        <v>0.58499999999999996</v>
      </c>
      <c r="Z205">
        <f t="shared" si="33"/>
        <v>0.58499999999999996</v>
      </c>
      <c r="AA205">
        <f t="shared" si="33"/>
        <v>0.58499999999999996</v>
      </c>
      <c r="AB205">
        <f t="shared" si="33"/>
        <v>0.58499999999999996</v>
      </c>
      <c r="AC205">
        <f t="shared" si="33"/>
        <v>0.58499999999999996</v>
      </c>
      <c r="AD205">
        <f t="shared" si="33"/>
        <v>0.58499999999999996</v>
      </c>
      <c r="AE205">
        <f t="shared" si="33"/>
        <v>0.58499999999999996</v>
      </c>
      <c r="AF205" s="1">
        <f t="shared" si="33"/>
        <v>0.58499999999999996</v>
      </c>
      <c r="AG205">
        <f t="shared" si="33"/>
        <v>0.58499999999999996</v>
      </c>
      <c r="AH205">
        <f t="shared" si="33"/>
        <v>0.58499999999999996</v>
      </c>
      <c r="AI205">
        <f t="shared" si="33"/>
        <v>0.58499999999999996</v>
      </c>
      <c r="AJ205">
        <f t="shared" si="33"/>
        <v>0.58499999999999996</v>
      </c>
      <c r="AK205">
        <f t="shared" si="33"/>
        <v>0.58499999999999996</v>
      </c>
      <c r="AL205">
        <f t="shared" si="33"/>
        <v>0.58499999999999996</v>
      </c>
    </row>
    <row r="206" spans="1:38" x14ac:dyDescent="0.2">
      <c r="B206" t="s">
        <v>29</v>
      </c>
      <c r="C206">
        <f t="shared" si="34"/>
        <v>0.58499999999999996</v>
      </c>
      <c r="D206">
        <f t="shared" si="32"/>
        <v>0.58499999999999996</v>
      </c>
      <c r="E206">
        <f t="shared" si="32"/>
        <v>0.58499999999999996</v>
      </c>
      <c r="F206">
        <f t="shared" si="32"/>
        <v>0.58499999999999996</v>
      </c>
      <c r="G206">
        <f t="shared" si="32"/>
        <v>0.58499999999999996</v>
      </c>
      <c r="H206">
        <f t="shared" si="32"/>
        <v>0.58499999999999996</v>
      </c>
      <c r="I206">
        <f t="shared" si="32"/>
        <v>0.58499999999999996</v>
      </c>
      <c r="J206">
        <f t="shared" si="32"/>
        <v>0.58499999999999996</v>
      </c>
      <c r="K206">
        <f t="shared" si="32"/>
        <v>0.58499999999999996</v>
      </c>
      <c r="L206">
        <f t="shared" si="32"/>
        <v>0.58499999999999996</v>
      </c>
      <c r="M206">
        <f t="shared" si="32"/>
        <v>0.58499999999999996</v>
      </c>
      <c r="N206">
        <f t="shared" si="32"/>
        <v>0.58499999999999996</v>
      </c>
      <c r="O206">
        <f t="shared" si="32"/>
        <v>0.58499999999999996</v>
      </c>
      <c r="P206">
        <f t="shared" si="32"/>
        <v>0.58499999999999996</v>
      </c>
      <c r="Q206">
        <f t="shared" si="32"/>
        <v>0.58499999999999996</v>
      </c>
      <c r="R206">
        <f t="shared" si="32"/>
        <v>0.58499999999999996</v>
      </c>
      <c r="U206" t="s">
        <v>29</v>
      </c>
      <c r="V206">
        <f t="shared" si="35"/>
        <v>0.58499999999999996</v>
      </c>
      <c r="W206">
        <f t="shared" si="33"/>
        <v>0.58499999999999996</v>
      </c>
      <c r="X206">
        <f t="shared" si="33"/>
        <v>0.58499999999999996</v>
      </c>
      <c r="Y206">
        <f t="shared" si="33"/>
        <v>0.58499999999999996</v>
      </c>
      <c r="Z206">
        <f t="shared" si="33"/>
        <v>0.58499999999999996</v>
      </c>
      <c r="AA206">
        <f t="shared" si="33"/>
        <v>0.58499999999999996</v>
      </c>
      <c r="AB206">
        <f t="shared" si="33"/>
        <v>0.58499999999999996</v>
      </c>
      <c r="AC206">
        <f t="shared" si="33"/>
        <v>0.58499999999999996</v>
      </c>
      <c r="AD206">
        <f t="shared" si="33"/>
        <v>0.58499999999999996</v>
      </c>
      <c r="AE206">
        <f t="shared" si="33"/>
        <v>0.58499999999999996</v>
      </c>
      <c r="AF206" s="1">
        <f t="shared" si="33"/>
        <v>0.58499999999999996</v>
      </c>
      <c r="AG206">
        <f t="shared" si="33"/>
        <v>0.58499999999999996</v>
      </c>
      <c r="AH206">
        <f t="shared" si="33"/>
        <v>0.58499999999999996</v>
      </c>
      <c r="AI206">
        <f t="shared" si="33"/>
        <v>0.58499999999999996</v>
      </c>
      <c r="AJ206">
        <f t="shared" si="33"/>
        <v>0.58499999999999996</v>
      </c>
      <c r="AK206">
        <f t="shared" si="33"/>
        <v>0.58499999999999996</v>
      </c>
      <c r="AL206">
        <f t="shared" si="33"/>
        <v>0.58499999999999996</v>
      </c>
    </row>
    <row r="207" spans="1:38" x14ac:dyDescent="0.2">
      <c r="B207" t="s">
        <v>30</v>
      </c>
      <c r="C207">
        <f t="shared" si="34"/>
        <v>0.58499999999999996</v>
      </c>
      <c r="D207">
        <f t="shared" si="32"/>
        <v>0.58499999999999996</v>
      </c>
      <c r="E207">
        <f t="shared" si="32"/>
        <v>0.58499999999999996</v>
      </c>
      <c r="F207">
        <f t="shared" si="32"/>
        <v>0.58499999999999996</v>
      </c>
      <c r="G207">
        <f t="shared" si="32"/>
        <v>0.58499999999999996</v>
      </c>
      <c r="H207">
        <f t="shared" si="32"/>
        <v>0.58499999999999996</v>
      </c>
      <c r="I207">
        <f t="shared" si="32"/>
        <v>0.58499999999999996</v>
      </c>
      <c r="J207">
        <f t="shared" si="32"/>
        <v>0.58499999999999996</v>
      </c>
      <c r="K207">
        <f t="shared" si="32"/>
        <v>0.58499999999999996</v>
      </c>
      <c r="L207">
        <f t="shared" si="32"/>
        <v>0.58499999999999996</v>
      </c>
      <c r="M207">
        <f t="shared" si="32"/>
        <v>0.58499999999999996</v>
      </c>
      <c r="N207">
        <f t="shared" si="32"/>
        <v>0.58499999999999996</v>
      </c>
      <c r="O207">
        <f t="shared" si="32"/>
        <v>0.58499999999999996</v>
      </c>
      <c r="P207">
        <f t="shared" si="32"/>
        <v>0.58499999999999996</v>
      </c>
      <c r="Q207">
        <f t="shared" si="32"/>
        <v>0.58499999999999996</v>
      </c>
      <c r="R207">
        <f t="shared" si="32"/>
        <v>0.58499999999999996</v>
      </c>
      <c r="U207" t="s">
        <v>30</v>
      </c>
      <c r="V207">
        <f t="shared" si="35"/>
        <v>0.58499999999999996</v>
      </c>
      <c r="W207">
        <f t="shared" si="33"/>
        <v>0.58499999999999996</v>
      </c>
      <c r="X207">
        <f t="shared" si="33"/>
        <v>0.58499999999999996</v>
      </c>
      <c r="Y207">
        <f t="shared" si="33"/>
        <v>0.58499999999999996</v>
      </c>
      <c r="Z207">
        <f t="shared" si="33"/>
        <v>0.58499999999999996</v>
      </c>
      <c r="AA207">
        <f t="shared" si="33"/>
        <v>0.58499999999999996</v>
      </c>
      <c r="AB207">
        <f t="shared" si="33"/>
        <v>0.58499999999999996</v>
      </c>
      <c r="AC207">
        <f t="shared" si="33"/>
        <v>0.58499999999999996</v>
      </c>
      <c r="AD207">
        <f t="shared" si="33"/>
        <v>0.58499999999999996</v>
      </c>
      <c r="AE207">
        <f t="shared" si="33"/>
        <v>0.58499999999999996</v>
      </c>
      <c r="AF207" s="1">
        <f t="shared" si="33"/>
        <v>0.58499999999999996</v>
      </c>
      <c r="AG207">
        <f t="shared" si="33"/>
        <v>0.58499999999999996</v>
      </c>
      <c r="AH207">
        <f t="shared" si="33"/>
        <v>0.58499999999999996</v>
      </c>
      <c r="AI207">
        <f t="shared" si="33"/>
        <v>0.58499999999999996</v>
      </c>
      <c r="AJ207">
        <f t="shared" si="33"/>
        <v>0.58499999999999996</v>
      </c>
      <c r="AK207">
        <f t="shared" si="33"/>
        <v>0.58499999999999996</v>
      </c>
      <c r="AL207">
        <f t="shared" si="33"/>
        <v>0.58499999999999996</v>
      </c>
    </row>
    <row r="208" spans="1:38" x14ac:dyDescent="0.2">
      <c r="B208" t="s">
        <v>31</v>
      </c>
      <c r="C208">
        <f t="shared" si="34"/>
        <v>0.58499999999999996</v>
      </c>
      <c r="D208">
        <f t="shared" si="32"/>
        <v>0.58499999999999996</v>
      </c>
      <c r="E208">
        <f t="shared" si="32"/>
        <v>0.58499999999999996</v>
      </c>
      <c r="F208">
        <f t="shared" si="32"/>
        <v>0.58499999999999996</v>
      </c>
      <c r="G208">
        <f t="shared" si="32"/>
        <v>0.58499999999999996</v>
      </c>
      <c r="H208">
        <f t="shared" si="32"/>
        <v>0.58499999999999996</v>
      </c>
      <c r="I208">
        <f t="shared" si="32"/>
        <v>0.58499999999999996</v>
      </c>
      <c r="J208">
        <f t="shared" si="32"/>
        <v>0.58499999999999996</v>
      </c>
      <c r="K208">
        <f t="shared" si="32"/>
        <v>0.58499999999999996</v>
      </c>
      <c r="L208">
        <f t="shared" si="32"/>
        <v>0.58499999999999996</v>
      </c>
      <c r="M208">
        <f t="shared" si="32"/>
        <v>0.58499999999999996</v>
      </c>
      <c r="N208">
        <f t="shared" si="32"/>
        <v>0.58499999999999996</v>
      </c>
      <c r="O208">
        <f t="shared" si="32"/>
        <v>0.58499999999999996</v>
      </c>
      <c r="P208">
        <f t="shared" si="32"/>
        <v>0.58499999999999996</v>
      </c>
      <c r="Q208">
        <f t="shared" si="32"/>
        <v>0.58499999999999996</v>
      </c>
      <c r="R208">
        <f t="shared" si="32"/>
        <v>0.58499999999999996</v>
      </c>
      <c r="U208" t="s">
        <v>31</v>
      </c>
      <c r="V208">
        <f t="shared" si="35"/>
        <v>0.58499999999999996</v>
      </c>
      <c r="W208">
        <f t="shared" si="33"/>
        <v>0.58499999999999996</v>
      </c>
      <c r="X208">
        <f t="shared" si="33"/>
        <v>0.58499999999999996</v>
      </c>
      <c r="Y208">
        <f t="shared" si="33"/>
        <v>0.58499999999999996</v>
      </c>
      <c r="Z208">
        <f t="shared" si="33"/>
        <v>0.58499999999999996</v>
      </c>
      <c r="AA208">
        <f t="shared" si="33"/>
        <v>0.58499999999999996</v>
      </c>
      <c r="AB208">
        <f t="shared" si="33"/>
        <v>0.58499999999999996</v>
      </c>
      <c r="AC208">
        <f t="shared" si="33"/>
        <v>0.58499999999999996</v>
      </c>
      <c r="AD208">
        <f t="shared" si="33"/>
        <v>0.58499999999999996</v>
      </c>
      <c r="AE208">
        <f t="shared" si="33"/>
        <v>0.58499999999999996</v>
      </c>
      <c r="AF208" s="1">
        <f t="shared" si="33"/>
        <v>0.58499999999999996</v>
      </c>
      <c r="AG208">
        <f t="shared" si="33"/>
        <v>0.58499999999999996</v>
      </c>
      <c r="AH208">
        <f t="shared" si="33"/>
        <v>0.58499999999999996</v>
      </c>
      <c r="AI208">
        <f t="shared" si="33"/>
        <v>0.58499999999999996</v>
      </c>
      <c r="AJ208">
        <f t="shared" si="33"/>
        <v>0.58499999999999996</v>
      </c>
      <c r="AK208">
        <f t="shared" si="33"/>
        <v>0.58499999999999996</v>
      </c>
      <c r="AL208">
        <f t="shared" si="33"/>
        <v>0.58499999999999996</v>
      </c>
    </row>
    <row r="209" spans="2:38" x14ac:dyDescent="0.2">
      <c r="B209" t="s">
        <v>32</v>
      </c>
      <c r="C209">
        <f t="shared" si="34"/>
        <v>0.58499999999999996</v>
      </c>
      <c r="D209">
        <f t="shared" si="32"/>
        <v>0.58499999999999996</v>
      </c>
      <c r="E209">
        <f t="shared" si="32"/>
        <v>0.58499999999999996</v>
      </c>
      <c r="F209">
        <f t="shared" si="32"/>
        <v>0.58499999999999996</v>
      </c>
      <c r="G209">
        <f t="shared" si="32"/>
        <v>0.58499999999999996</v>
      </c>
      <c r="H209">
        <f t="shared" si="32"/>
        <v>0.58499999999999996</v>
      </c>
      <c r="I209">
        <f t="shared" si="32"/>
        <v>0.58499999999999996</v>
      </c>
      <c r="J209">
        <f t="shared" si="32"/>
        <v>0.58499999999999996</v>
      </c>
      <c r="K209">
        <f t="shared" si="32"/>
        <v>0.58499999999999996</v>
      </c>
      <c r="L209">
        <f t="shared" si="32"/>
        <v>0.58499999999999996</v>
      </c>
      <c r="M209">
        <f t="shared" si="32"/>
        <v>0.58499999999999996</v>
      </c>
      <c r="N209">
        <f t="shared" si="32"/>
        <v>0.58499999999999996</v>
      </c>
      <c r="O209">
        <f t="shared" si="32"/>
        <v>0.58499999999999996</v>
      </c>
      <c r="P209">
        <f t="shared" si="32"/>
        <v>0.58499999999999996</v>
      </c>
      <c r="Q209">
        <f t="shared" si="32"/>
        <v>0.58499999999999996</v>
      </c>
      <c r="R209">
        <f t="shared" si="32"/>
        <v>0.58499999999999996</v>
      </c>
      <c r="U209" t="s">
        <v>32</v>
      </c>
      <c r="V209">
        <f t="shared" si="35"/>
        <v>0.58499999999999996</v>
      </c>
      <c r="W209">
        <f t="shared" si="33"/>
        <v>0.58499999999999996</v>
      </c>
      <c r="X209">
        <f t="shared" si="33"/>
        <v>0.58499999999999996</v>
      </c>
      <c r="Y209">
        <f t="shared" si="33"/>
        <v>0.58499999999999996</v>
      </c>
      <c r="Z209">
        <f t="shared" si="33"/>
        <v>0.58499999999999996</v>
      </c>
      <c r="AA209">
        <f t="shared" si="33"/>
        <v>0.58499999999999996</v>
      </c>
      <c r="AB209">
        <f t="shared" si="33"/>
        <v>0.58499999999999996</v>
      </c>
      <c r="AC209">
        <f t="shared" si="33"/>
        <v>0.58499999999999996</v>
      </c>
      <c r="AD209">
        <f t="shared" si="33"/>
        <v>0.58499999999999996</v>
      </c>
      <c r="AE209">
        <f t="shared" si="33"/>
        <v>0.58499999999999996</v>
      </c>
      <c r="AF209" s="1">
        <f t="shared" si="33"/>
        <v>0.58499999999999996</v>
      </c>
      <c r="AG209">
        <f t="shared" si="33"/>
        <v>0.58499999999999996</v>
      </c>
      <c r="AH209">
        <f t="shared" si="33"/>
        <v>0.58499999999999996</v>
      </c>
      <c r="AI209">
        <f t="shared" si="33"/>
        <v>0.58499999999999996</v>
      </c>
      <c r="AJ209">
        <f t="shared" si="33"/>
        <v>0.58499999999999996</v>
      </c>
      <c r="AK209">
        <f t="shared" si="33"/>
        <v>0.58499999999999996</v>
      </c>
      <c r="AL209">
        <f t="shared" si="33"/>
        <v>0.58499999999999996</v>
      </c>
    </row>
    <row r="210" spans="2:38" x14ac:dyDescent="0.2">
      <c r="B210" t="s">
        <v>33</v>
      </c>
      <c r="C210">
        <f t="shared" si="34"/>
        <v>0.58499999999999996</v>
      </c>
      <c r="D210">
        <f t="shared" si="32"/>
        <v>0.58499999999999996</v>
      </c>
      <c r="E210">
        <f t="shared" si="32"/>
        <v>0.58499999999999996</v>
      </c>
      <c r="F210">
        <f t="shared" si="32"/>
        <v>0.58499999999999996</v>
      </c>
      <c r="G210">
        <f t="shared" si="32"/>
        <v>0.58499999999999996</v>
      </c>
      <c r="H210">
        <f t="shared" si="32"/>
        <v>0.58499999999999996</v>
      </c>
      <c r="I210">
        <f t="shared" si="32"/>
        <v>0.58499999999999996</v>
      </c>
      <c r="J210">
        <f t="shared" si="32"/>
        <v>0.58499999999999996</v>
      </c>
      <c r="K210">
        <f t="shared" si="32"/>
        <v>0.58499999999999996</v>
      </c>
      <c r="L210">
        <f t="shared" si="32"/>
        <v>0.58499999999999996</v>
      </c>
      <c r="M210">
        <f t="shared" si="32"/>
        <v>0.58499999999999996</v>
      </c>
      <c r="N210">
        <f t="shared" si="32"/>
        <v>0.58499999999999996</v>
      </c>
      <c r="O210">
        <f t="shared" si="32"/>
        <v>0.58499999999999996</v>
      </c>
      <c r="P210">
        <f t="shared" si="32"/>
        <v>0.58499999999999996</v>
      </c>
      <c r="Q210">
        <f t="shared" si="32"/>
        <v>0.58499999999999996</v>
      </c>
      <c r="R210">
        <f t="shared" si="32"/>
        <v>0.58499999999999996</v>
      </c>
      <c r="U210" t="s">
        <v>33</v>
      </c>
      <c r="V210">
        <f t="shared" si="35"/>
        <v>0.58499999999999996</v>
      </c>
      <c r="W210">
        <f t="shared" si="33"/>
        <v>0.58499999999999996</v>
      </c>
      <c r="X210">
        <f t="shared" si="33"/>
        <v>0.58499999999999996</v>
      </c>
      <c r="Y210">
        <f t="shared" si="33"/>
        <v>0.58499999999999996</v>
      </c>
      <c r="Z210">
        <f t="shared" si="33"/>
        <v>0.58499999999999996</v>
      </c>
      <c r="AA210">
        <f t="shared" si="33"/>
        <v>0.58499999999999996</v>
      </c>
      <c r="AB210">
        <f t="shared" si="33"/>
        <v>0.58499999999999996</v>
      </c>
      <c r="AC210">
        <f t="shared" si="33"/>
        <v>0.58499999999999996</v>
      </c>
      <c r="AD210">
        <f t="shared" si="33"/>
        <v>0.58499999999999996</v>
      </c>
      <c r="AE210">
        <f t="shared" si="33"/>
        <v>0.58499999999999996</v>
      </c>
      <c r="AF210" s="1">
        <f t="shared" si="33"/>
        <v>0.58499999999999996</v>
      </c>
      <c r="AG210">
        <f t="shared" si="33"/>
        <v>0.58499999999999996</v>
      </c>
      <c r="AH210">
        <f t="shared" si="33"/>
        <v>0.58499999999999996</v>
      </c>
      <c r="AI210">
        <f t="shared" si="33"/>
        <v>0.58499999999999996</v>
      </c>
      <c r="AJ210">
        <f t="shared" si="33"/>
        <v>0.58499999999999996</v>
      </c>
      <c r="AK210">
        <f t="shared" si="33"/>
        <v>0.58499999999999996</v>
      </c>
      <c r="AL210">
        <f t="shared" ref="AL210:AL224" si="36">0.78*0.75</f>
        <v>0.58499999999999996</v>
      </c>
    </row>
    <row r="211" spans="2:38" x14ac:dyDescent="0.2">
      <c r="B211" t="s">
        <v>34</v>
      </c>
      <c r="C211">
        <f t="shared" si="34"/>
        <v>0.58499999999999996</v>
      </c>
      <c r="D211">
        <f t="shared" si="34"/>
        <v>0.58499999999999996</v>
      </c>
      <c r="E211">
        <f t="shared" si="34"/>
        <v>0.58499999999999996</v>
      </c>
      <c r="F211">
        <f t="shared" si="34"/>
        <v>0.58499999999999996</v>
      </c>
      <c r="G211">
        <f t="shared" si="34"/>
        <v>0.58499999999999996</v>
      </c>
      <c r="H211">
        <f t="shared" si="34"/>
        <v>0.58499999999999996</v>
      </c>
      <c r="I211">
        <f t="shared" si="34"/>
        <v>0.58499999999999996</v>
      </c>
      <c r="J211">
        <f t="shared" si="34"/>
        <v>0.58499999999999996</v>
      </c>
      <c r="K211">
        <f t="shared" si="34"/>
        <v>0.58499999999999996</v>
      </c>
      <c r="L211">
        <f t="shared" si="34"/>
        <v>0.58499999999999996</v>
      </c>
      <c r="M211">
        <f t="shared" si="34"/>
        <v>0.58499999999999996</v>
      </c>
      <c r="N211">
        <f t="shared" si="34"/>
        <v>0.58499999999999996</v>
      </c>
      <c r="O211">
        <f t="shared" si="34"/>
        <v>0.58499999999999996</v>
      </c>
      <c r="P211">
        <f t="shared" si="34"/>
        <v>0.58499999999999996</v>
      </c>
      <c r="Q211">
        <f t="shared" si="34"/>
        <v>0.58499999999999996</v>
      </c>
      <c r="R211">
        <f t="shared" si="34"/>
        <v>0.58499999999999996</v>
      </c>
      <c r="U211" t="s">
        <v>34</v>
      </c>
      <c r="V211">
        <f t="shared" si="35"/>
        <v>0.58499999999999996</v>
      </c>
      <c r="W211">
        <f t="shared" si="35"/>
        <v>0.58499999999999996</v>
      </c>
      <c r="X211">
        <f t="shared" si="35"/>
        <v>0.58499999999999996</v>
      </c>
      <c r="Y211">
        <f t="shared" si="35"/>
        <v>0.58499999999999996</v>
      </c>
      <c r="Z211">
        <f t="shared" si="35"/>
        <v>0.58499999999999996</v>
      </c>
      <c r="AA211">
        <f t="shared" si="35"/>
        <v>0.58499999999999996</v>
      </c>
      <c r="AB211">
        <f t="shared" si="35"/>
        <v>0.58499999999999996</v>
      </c>
      <c r="AC211">
        <f t="shared" si="35"/>
        <v>0.58499999999999996</v>
      </c>
      <c r="AD211">
        <f t="shared" si="35"/>
        <v>0.58499999999999996</v>
      </c>
      <c r="AE211">
        <f t="shared" si="35"/>
        <v>0.58499999999999996</v>
      </c>
      <c r="AF211" s="1">
        <f t="shared" si="35"/>
        <v>0.58499999999999996</v>
      </c>
      <c r="AG211">
        <f t="shared" si="35"/>
        <v>0.58499999999999996</v>
      </c>
      <c r="AH211">
        <f t="shared" si="35"/>
        <v>0.58499999999999996</v>
      </c>
      <c r="AI211">
        <f t="shared" si="35"/>
        <v>0.58499999999999996</v>
      </c>
      <c r="AJ211">
        <f t="shared" si="35"/>
        <v>0.58499999999999996</v>
      </c>
      <c r="AK211">
        <f t="shared" si="35"/>
        <v>0.58499999999999996</v>
      </c>
      <c r="AL211">
        <f t="shared" si="36"/>
        <v>0.58499999999999996</v>
      </c>
    </row>
    <row r="212" spans="2:38" x14ac:dyDescent="0.2">
      <c r="B212" t="s">
        <v>35</v>
      </c>
      <c r="C212">
        <f t="shared" si="34"/>
        <v>0.58499999999999996</v>
      </c>
      <c r="D212">
        <f t="shared" si="34"/>
        <v>0.58499999999999996</v>
      </c>
      <c r="E212">
        <f t="shared" si="34"/>
        <v>0.58499999999999996</v>
      </c>
      <c r="F212">
        <f t="shared" si="34"/>
        <v>0.58499999999999996</v>
      </c>
      <c r="G212">
        <f t="shared" si="34"/>
        <v>0.58499999999999996</v>
      </c>
      <c r="H212">
        <f t="shared" si="34"/>
        <v>0.58499999999999996</v>
      </c>
      <c r="I212">
        <f t="shared" si="34"/>
        <v>0.58499999999999996</v>
      </c>
      <c r="J212">
        <f t="shared" si="34"/>
        <v>0.58499999999999996</v>
      </c>
      <c r="K212">
        <f t="shared" si="34"/>
        <v>0.58499999999999996</v>
      </c>
      <c r="L212">
        <f t="shared" si="34"/>
        <v>0.58499999999999996</v>
      </c>
      <c r="M212">
        <f t="shared" si="34"/>
        <v>0.58499999999999996</v>
      </c>
      <c r="N212">
        <f t="shared" si="34"/>
        <v>0.58499999999999996</v>
      </c>
      <c r="O212">
        <f t="shared" si="34"/>
        <v>0.58499999999999996</v>
      </c>
      <c r="P212">
        <f t="shared" si="34"/>
        <v>0.58499999999999996</v>
      </c>
      <c r="Q212">
        <f t="shared" si="34"/>
        <v>0.58499999999999996</v>
      </c>
      <c r="R212">
        <f t="shared" si="34"/>
        <v>0.58499999999999996</v>
      </c>
      <c r="U212" t="s">
        <v>35</v>
      </c>
      <c r="V212">
        <f t="shared" si="35"/>
        <v>0.58499999999999996</v>
      </c>
      <c r="W212">
        <f t="shared" si="35"/>
        <v>0.58499999999999996</v>
      </c>
      <c r="X212">
        <f t="shared" si="35"/>
        <v>0.58499999999999996</v>
      </c>
      <c r="Y212">
        <f t="shared" si="35"/>
        <v>0.58499999999999996</v>
      </c>
      <c r="Z212">
        <f t="shared" si="35"/>
        <v>0.58499999999999996</v>
      </c>
      <c r="AA212">
        <f t="shared" si="35"/>
        <v>0.58499999999999996</v>
      </c>
      <c r="AB212">
        <f t="shared" si="35"/>
        <v>0.58499999999999996</v>
      </c>
      <c r="AC212">
        <f t="shared" si="35"/>
        <v>0.58499999999999996</v>
      </c>
      <c r="AD212">
        <f t="shared" si="35"/>
        <v>0.58499999999999996</v>
      </c>
      <c r="AE212">
        <f t="shared" si="35"/>
        <v>0.58499999999999996</v>
      </c>
      <c r="AF212" s="1">
        <f t="shared" si="35"/>
        <v>0.58499999999999996</v>
      </c>
      <c r="AG212">
        <f t="shared" si="35"/>
        <v>0.58499999999999996</v>
      </c>
      <c r="AH212">
        <f t="shared" si="35"/>
        <v>0.58499999999999996</v>
      </c>
      <c r="AI212">
        <f t="shared" si="35"/>
        <v>0.58499999999999996</v>
      </c>
      <c r="AJ212">
        <f t="shared" si="35"/>
        <v>0.58499999999999996</v>
      </c>
      <c r="AK212">
        <f t="shared" si="35"/>
        <v>0.58499999999999996</v>
      </c>
      <c r="AL212">
        <f t="shared" si="36"/>
        <v>0.58499999999999996</v>
      </c>
    </row>
    <row r="213" spans="2:38" x14ac:dyDescent="0.2">
      <c r="B213" t="s">
        <v>36</v>
      </c>
      <c r="C213">
        <f t="shared" si="34"/>
        <v>0.58499999999999996</v>
      </c>
      <c r="D213">
        <f t="shared" si="34"/>
        <v>0.58499999999999996</v>
      </c>
      <c r="E213">
        <f t="shared" si="34"/>
        <v>0.58499999999999996</v>
      </c>
      <c r="F213">
        <f t="shared" si="34"/>
        <v>0.58499999999999996</v>
      </c>
      <c r="G213">
        <f t="shared" si="34"/>
        <v>0.58499999999999996</v>
      </c>
      <c r="H213">
        <f t="shared" si="34"/>
        <v>0.58499999999999996</v>
      </c>
      <c r="I213">
        <f t="shared" si="34"/>
        <v>0.58499999999999996</v>
      </c>
      <c r="J213">
        <f t="shared" si="34"/>
        <v>0.58499999999999996</v>
      </c>
      <c r="K213">
        <f t="shared" si="34"/>
        <v>0.58499999999999996</v>
      </c>
      <c r="L213">
        <f t="shared" si="34"/>
        <v>0.58499999999999996</v>
      </c>
      <c r="M213">
        <f t="shared" si="34"/>
        <v>0.58499999999999996</v>
      </c>
      <c r="N213">
        <f t="shared" si="34"/>
        <v>0.58499999999999996</v>
      </c>
      <c r="O213">
        <f t="shared" si="34"/>
        <v>0.58499999999999996</v>
      </c>
      <c r="P213">
        <f t="shared" si="34"/>
        <v>0.58499999999999996</v>
      </c>
      <c r="Q213">
        <f t="shared" si="34"/>
        <v>0.58499999999999996</v>
      </c>
      <c r="R213">
        <f t="shared" si="34"/>
        <v>0.58499999999999996</v>
      </c>
      <c r="U213" t="s">
        <v>36</v>
      </c>
      <c r="V213">
        <f t="shared" si="35"/>
        <v>0.58499999999999996</v>
      </c>
      <c r="W213">
        <f t="shared" si="35"/>
        <v>0.58499999999999996</v>
      </c>
      <c r="X213">
        <f t="shared" si="35"/>
        <v>0.58499999999999996</v>
      </c>
      <c r="Y213">
        <f t="shared" si="35"/>
        <v>0.58499999999999996</v>
      </c>
      <c r="Z213">
        <f t="shared" si="35"/>
        <v>0.58499999999999996</v>
      </c>
      <c r="AA213">
        <f t="shared" si="35"/>
        <v>0.58499999999999996</v>
      </c>
      <c r="AB213">
        <f t="shared" si="35"/>
        <v>0.58499999999999996</v>
      </c>
      <c r="AC213">
        <f t="shared" si="35"/>
        <v>0.58499999999999996</v>
      </c>
      <c r="AD213">
        <f t="shared" si="35"/>
        <v>0.58499999999999996</v>
      </c>
      <c r="AE213">
        <f t="shared" si="35"/>
        <v>0.58499999999999996</v>
      </c>
      <c r="AF213" s="1">
        <f t="shared" si="35"/>
        <v>0.58499999999999996</v>
      </c>
      <c r="AG213">
        <f t="shared" si="35"/>
        <v>0.58499999999999996</v>
      </c>
      <c r="AH213">
        <f t="shared" si="35"/>
        <v>0.58499999999999996</v>
      </c>
      <c r="AI213">
        <f t="shared" si="35"/>
        <v>0.58499999999999996</v>
      </c>
      <c r="AJ213">
        <f t="shared" si="35"/>
        <v>0.58499999999999996</v>
      </c>
      <c r="AK213">
        <f t="shared" si="35"/>
        <v>0.58499999999999996</v>
      </c>
      <c r="AL213">
        <f t="shared" si="36"/>
        <v>0.58499999999999996</v>
      </c>
    </row>
    <row r="214" spans="2:38" x14ac:dyDescent="0.2">
      <c r="B214" t="s">
        <v>37</v>
      </c>
      <c r="C214">
        <f t="shared" si="34"/>
        <v>0.58499999999999996</v>
      </c>
      <c r="D214">
        <f t="shared" si="34"/>
        <v>0.58499999999999996</v>
      </c>
      <c r="E214">
        <f t="shared" si="34"/>
        <v>0.58499999999999996</v>
      </c>
      <c r="F214">
        <f t="shared" si="34"/>
        <v>0.58499999999999996</v>
      </c>
      <c r="G214">
        <f t="shared" si="34"/>
        <v>0.58499999999999996</v>
      </c>
      <c r="H214">
        <f t="shared" si="34"/>
        <v>0.58499999999999996</v>
      </c>
      <c r="I214">
        <f t="shared" si="34"/>
        <v>0.58499999999999996</v>
      </c>
      <c r="J214">
        <f t="shared" si="34"/>
        <v>0.58499999999999996</v>
      </c>
      <c r="K214">
        <f t="shared" si="34"/>
        <v>0.58499999999999996</v>
      </c>
      <c r="L214">
        <f t="shared" si="34"/>
        <v>0.58499999999999996</v>
      </c>
      <c r="M214">
        <f t="shared" si="34"/>
        <v>0.58499999999999996</v>
      </c>
      <c r="N214">
        <f t="shared" si="34"/>
        <v>0.58499999999999996</v>
      </c>
      <c r="O214">
        <f t="shared" si="34"/>
        <v>0.58499999999999996</v>
      </c>
      <c r="P214">
        <f t="shared" si="34"/>
        <v>0.58499999999999996</v>
      </c>
      <c r="Q214">
        <f t="shared" si="34"/>
        <v>0.58499999999999996</v>
      </c>
      <c r="R214">
        <f t="shared" si="34"/>
        <v>0.58499999999999996</v>
      </c>
      <c r="U214" t="s">
        <v>37</v>
      </c>
      <c r="V214">
        <f t="shared" si="35"/>
        <v>0.58499999999999996</v>
      </c>
      <c r="W214">
        <f t="shared" si="35"/>
        <v>0.58499999999999996</v>
      </c>
      <c r="X214">
        <f t="shared" si="35"/>
        <v>0.58499999999999996</v>
      </c>
      <c r="Y214">
        <f t="shared" si="35"/>
        <v>0.58499999999999996</v>
      </c>
      <c r="Z214">
        <f t="shared" si="35"/>
        <v>0.58499999999999996</v>
      </c>
      <c r="AA214">
        <f t="shared" si="35"/>
        <v>0.58499999999999996</v>
      </c>
      <c r="AB214">
        <f t="shared" si="35"/>
        <v>0.58499999999999996</v>
      </c>
      <c r="AC214">
        <f t="shared" si="35"/>
        <v>0.58499999999999996</v>
      </c>
      <c r="AD214">
        <f t="shared" si="35"/>
        <v>0.58499999999999996</v>
      </c>
      <c r="AE214">
        <f t="shared" si="35"/>
        <v>0.58499999999999996</v>
      </c>
      <c r="AF214" s="1">
        <f t="shared" si="35"/>
        <v>0.58499999999999996</v>
      </c>
      <c r="AG214">
        <f t="shared" si="35"/>
        <v>0.58499999999999996</v>
      </c>
      <c r="AH214">
        <f t="shared" si="35"/>
        <v>0.58499999999999996</v>
      </c>
      <c r="AI214">
        <f t="shared" si="35"/>
        <v>0.58499999999999996</v>
      </c>
      <c r="AJ214">
        <f t="shared" si="35"/>
        <v>0.58499999999999996</v>
      </c>
      <c r="AK214">
        <f t="shared" si="35"/>
        <v>0.58499999999999996</v>
      </c>
      <c r="AL214">
        <f t="shared" si="36"/>
        <v>0.58499999999999996</v>
      </c>
    </row>
    <row r="215" spans="2:38" x14ac:dyDescent="0.2">
      <c r="B215" t="s">
        <v>38</v>
      </c>
      <c r="C215">
        <f t="shared" si="34"/>
        <v>0.58499999999999996</v>
      </c>
      <c r="D215">
        <f t="shared" si="34"/>
        <v>0.58499999999999996</v>
      </c>
      <c r="E215">
        <f t="shared" si="34"/>
        <v>0.58499999999999996</v>
      </c>
      <c r="F215">
        <f t="shared" si="34"/>
        <v>0.58499999999999996</v>
      </c>
      <c r="G215">
        <f t="shared" si="34"/>
        <v>0.58499999999999996</v>
      </c>
      <c r="H215">
        <f t="shared" si="34"/>
        <v>0.58499999999999996</v>
      </c>
      <c r="I215">
        <f t="shared" si="34"/>
        <v>0.58499999999999996</v>
      </c>
      <c r="J215">
        <f t="shared" si="34"/>
        <v>0.58499999999999996</v>
      </c>
      <c r="K215">
        <f t="shared" si="34"/>
        <v>0.58499999999999996</v>
      </c>
      <c r="L215">
        <f t="shared" si="34"/>
        <v>0.58499999999999996</v>
      </c>
      <c r="M215">
        <f t="shared" si="34"/>
        <v>0.58499999999999996</v>
      </c>
      <c r="N215">
        <f t="shared" si="34"/>
        <v>0.58499999999999996</v>
      </c>
      <c r="O215">
        <f t="shared" si="34"/>
        <v>0.58499999999999996</v>
      </c>
      <c r="P215">
        <f t="shared" si="34"/>
        <v>0.58499999999999996</v>
      </c>
      <c r="Q215">
        <f t="shared" si="34"/>
        <v>0.58499999999999996</v>
      </c>
      <c r="R215">
        <f t="shared" si="34"/>
        <v>0.58499999999999996</v>
      </c>
      <c r="U215" t="s">
        <v>38</v>
      </c>
      <c r="V215">
        <f t="shared" si="35"/>
        <v>0.58499999999999996</v>
      </c>
      <c r="W215">
        <f t="shared" si="35"/>
        <v>0.58499999999999996</v>
      </c>
      <c r="X215">
        <f t="shared" si="35"/>
        <v>0.58499999999999996</v>
      </c>
      <c r="Y215">
        <f t="shared" si="35"/>
        <v>0.58499999999999996</v>
      </c>
      <c r="Z215">
        <f t="shared" si="35"/>
        <v>0.58499999999999996</v>
      </c>
      <c r="AA215">
        <f t="shared" si="35"/>
        <v>0.58499999999999996</v>
      </c>
      <c r="AB215">
        <f t="shared" si="35"/>
        <v>0.58499999999999996</v>
      </c>
      <c r="AC215">
        <f t="shared" si="35"/>
        <v>0.58499999999999996</v>
      </c>
      <c r="AD215">
        <f t="shared" si="35"/>
        <v>0.58499999999999996</v>
      </c>
      <c r="AE215">
        <f t="shared" si="35"/>
        <v>0.58499999999999996</v>
      </c>
      <c r="AF215" s="1">
        <f t="shared" si="35"/>
        <v>0.58499999999999996</v>
      </c>
      <c r="AG215">
        <f t="shared" si="35"/>
        <v>0.58499999999999996</v>
      </c>
      <c r="AH215">
        <f t="shared" si="35"/>
        <v>0.58499999999999996</v>
      </c>
      <c r="AI215">
        <f t="shared" si="35"/>
        <v>0.58499999999999996</v>
      </c>
      <c r="AJ215">
        <f t="shared" si="35"/>
        <v>0.58499999999999996</v>
      </c>
      <c r="AK215">
        <f t="shared" si="35"/>
        <v>0.58499999999999996</v>
      </c>
      <c r="AL215">
        <f t="shared" si="36"/>
        <v>0.58499999999999996</v>
      </c>
    </row>
    <row r="216" spans="2:38" x14ac:dyDescent="0.2">
      <c r="B216" t="s">
        <v>39</v>
      </c>
      <c r="C216">
        <f t="shared" si="34"/>
        <v>0.58499999999999996</v>
      </c>
      <c r="D216">
        <f t="shared" si="34"/>
        <v>0.58499999999999996</v>
      </c>
      <c r="E216">
        <f t="shared" si="34"/>
        <v>0.58499999999999996</v>
      </c>
      <c r="F216">
        <f t="shared" si="34"/>
        <v>0.58499999999999996</v>
      </c>
      <c r="G216">
        <f t="shared" si="34"/>
        <v>0.58499999999999996</v>
      </c>
      <c r="H216">
        <f t="shared" si="34"/>
        <v>0.58499999999999996</v>
      </c>
      <c r="I216">
        <f t="shared" si="34"/>
        <v>0.58499999999999996</v>
      </c>
      <c r="J216">
        <f t="shared" si="34"/>
        <v>0.58499999999999996</v>
      </c>
      <c r="K216">
        <f t="shared" si="34"/>
        <v>0.58499999999999996</v>
      </c>
      <c r="L216">
        <f t="shared" si="34"/>
        <v>0.58499999999999996</v>
      </c>
      <c r="M216">
        <f t="shared" si="34"/>
        <v>0.58499999999999996</v>
      </c>
      <c r="N216">
        <f t="shared" si="34"/>
        <v>0.58499999999999996</v>
      </c>
      <c r="O216">
        <f t="shared" si="34"/>
        <v>0.58499999999999996</v>
      </c>
      <c r="P216">
        <f t="shared" si="34"/>
        <v>0.58499999999999996</v>
      </c>
      <c r="Q216">
        <f t="shared" si="34"/>
        <v>0.58499999999999996</v>
      </c>
      <c r="R216">
        <f t="shared" si="34"/>
        <v>0.58499999999999996</v>
      </c>
      <c r="U216" t="s">
        <v>39</v>
      </c>
      <c r="V216">
        <f t="shared" si="35"/>
        <v>0.58499999999999996</v>
      </c>
      <c r="W216">
        <f t="shared" si="35"/>
        <v>0.58499999999999996</v>
      </c>
      <c r="X216">
        <f t="shared" si="35"/>
        <v>0.58499999999999996</v>
      </c>
      <c r="Y216">
        <f t="shared" si="35"/>
        <v>0.58499999999999996</v>
      </c>
      <c r="Z216">
        <f t="shared" si="35"/>
        <v>0.58499999999999996</v>
      </c>
      <c r="AA216">
        <f t="shared" si="35"/>
        <v>0.58499999999999996</v>
      </c>
      <c r="AB216">
        <f t="shared" si="35"/>
        <v>0.58499999999999996</v>
      </c>
      <c r="AC216">
        <f t="shared" si="35"/>
        <v>0.58499999999999996</v>
      </c>
      <c r="AD216">
        <f t="shared" si="35"/>
        <v>0.58499999999999996</v>
      </c>
      <c r="AE216">
        <f t="shared" si="35"/>
        <v>0.58499999999999996</v>
      </c>
      <c r="AF216" s="1">
        <f t="shared" si="35"/>
        <v>0.58499999999999996</v>
      </c>
      <c r="AG216">
        <f t="shared" si="35"/>
        <v>0.58499999999999996</v>
      </c>
      <c r="AH216">
        <f t="shared" si="35"/>
        <v>0.58499999999999996</v>
      </c>
      <c r="AI216">
        <f t="shared" si="35"/>
        <v>0.58499999999999996</v>
      </c>
      <c r="AJ216">
        <f t="shared" si="35"/>
        <v>0.58499999999999996</v>
      </c>
      <c r="AK216">
        <f t="shared" si="35"/>
        <v>0.58499999999999996</v>
      </c>
      <c r="AL216">
        <f t="shared" si="36"/>
        <v>0.58499999999999996</v>
      </c>
    </row>
    <row r="217" spans="2:38" x14ac:dyDescent="0.2">
      <c r="B217" t="s">
        <v>40</v>
      </c>
      <c r="C217">
        <f t="shared" si="34"/>
        <v>0.58499999999999996</v>
      </c>
      <c r="D217">
        <f t="shared" si="34"/>
        <v>0.58499999999999996</v>
      </c>
      <c r="E217">
        <f t="shared" si="34"/>
        <v>0.58499999999999996</v>
      </c>
      <c r="F217">
        <f t="shared" si="34"/>
        <v>0.58499999999999996</v>
      </c>
      <c r="G217">
        <f t="shared" si="34"/>
        <v>0.58499999999999996</v>
      </c>
      <c r="H217">
        <f t="shared" si="34"/>
        <v>0.58499999999999996</v>
      </c>
      <c r="I217">
        <f t="shared" si="34"/>
        <v>0.58499999999999996</v>
      </c>
      <c r="J217">
        <f t="shared" si="34"/>
        <v>0.58499999999999996</v>
      </c>
      <c r="K217">
        <f t="shared" si="34"/>
        <v>0.58499999999999996</v>
      </c>
      <c r="L217">
        <f t="shared" si="34"/>
        <v>0.58499999999999996</v>
      </c>
      <c r="M217">
        <f t="shared" si="34"/>
        <v>0.58499999999999996</v>
      </c>
      <c r="N217">
        <f t="shared" si="34"/>
        <v>0.58499999999999996</v>
      </c>
      <c r="O217">
        <f t="shared" si="34"/>
        <v>0.58499999999999996</v>
      </c>
      <c r="P217">
        <f t="shared" si="34"/>
        <v>0.58499999999999996</v>
      </c>
      <c r="Q217">
        <f t="shared" si="34"/>
        <v>0.58499999999999996</v>
      </c>
      <c r="R217">
        <f t="shared" si="34"/>
        <v>0.58499999999999996</v>
      </c>
      <c r="U217" t="s">
        <v>40</v>
      </c>
      <c r="V217">
        <f t="shared" si="35"/>
        <v>0.58499999999999996</v>
      </c>
      <c r="W217">
        <f t="shared" si="35"/>
        <v>0.58499999999999996</v>
      </c>
      <c r="X217">
        <f t="shared" si="35"/>
        <v>0.58499999999999996</v>
      </c>
      <c r="Y217">
        <f t="shared" si="35"/>
        <v>0.58499999999999996</v>
      </c>
      <c r="Z217">
        <f t="shared" si="35"/>
        <v>0.58499999999999996</v>
      </c>
      <c r="AA217">
        <f t="shared" si="35"/>
        <v>0.58499999999999996</v>
      </c>
      <c r="AB217">
        <f t="shared" si="35"/>
        <v>0.58499999999999996</v>
      </c>
      <c r="AC217">
        <f t="shared" si="35"/>
        <v>0.58499999999999996</v>
      </c>
      <c r="AD217">
        <f t="shared" si="35"/>
        <v>0.58499999999999996</v>
      </c>
      <c r="AE217">
        <f t="shared" si="35"/>
        <v>0.58499999999999996</v>
      </c>
      <c r="AF217" s="1">
        <f t="shared" si="35"/>
        <v>0.58499999999999996</v>
      </c>
      <c r="AG217">
        <f t="shared" si="35"/>
        <v>0.58499999999999996</v>
      </c>
      <c r="AH217">
        <f t="shared" si="35"/>
        <v>0.58499999999999996</v>
      </c>
      <c r="AI217">
        <f t="shared" si="35"/>
        <v>0.58499999999999996</v>
      </c>
      <c r="AJ217">
        <f t="shared" si="35"/>
        <v>0.58499999999999996</v>
      </c>
      <c r="AK217">
        <f t="shared" si="35"/>
        <v>0.58499999999999996</v>
      </c>
      <c r="AL217">
        <f t="shared" si="36"/>
        <v>0.58499999999999996</v>
      </c>
    </row>
    <row r="218" spans="2:38" x14ac:dyDescent="0.2">
      <c r="B218" t="s">
        <v>41</v>
      </c>
      <c r="C218">
        <f t="shared" si="34"/>
        <v>0.58499999999999996</v>
      </c>
      <c r="D218">
        <f t="shared" si="34"/>
        <v>0.58499999999999996</v>
      </c>
      <c r="E218">
        <f t="shared" si="34"/>
        <v>0.58499999999999996</v>
      </c>
      <c r="F218">
        <f t="shared" si="34"/>
        <v>0.58499999999999996</v>
      </c>
      <c r="G218">
        <f t="shared" si="34"/>
        <v>0.58499999999999996</v>
      </c>
      <c r="H218">
        <f t="shared" si="34"/>
        <v>0.58499999999999996</v>
      </c>
      <c r="I218">
        <f t="shared" si="34"/>
        <v>0.58499999999999996</v>
      </c>
      <c r="J218">
        <f t="shared" si="34"/>
        <v>0.58499999999999996</v>
      </c>
      <c r="K218">
        <f t="shared" si="34"/>
        <v>0.58499999999999996</v>
      </c>
      <c r="L218">
        <f t="shared" si="34"/>
        <v>0.58499999999999996</v>
      </c>
      <c r="M218">
        <f t="shared" si="34"/>
        <v>0.58499999999999996</v>
      </c>
      <c r="N218">
        <f t="shared" si="34"/>
        <v>0.58499999999999996</v>
      </c>
      <c r="O218">
        <f t="shared" si="34"/>
        <v>0.58499999999999996</v>
      </c>
      <c r="P218">
        <f t="shared" si="34"/>
        <v>0.58499999999999996</v>
      </c>
      <c r="Q218">
        <f t="shared" si="34"/>
        <v>0.58499999999999996</v>
      </c>
      <c r="R218">
        <f t="shared" si="34"/>
        <v>0.58499999999999996</v>
      </c>
      <c r="U218" t="s">
        <v>41</v>
      </c>
      <c r="V218">
        <f t="shared" si="35"/>
        <v>0.58499999999999996</v>
      </c>
      <c r="W218">
        <f t="shared" si="35"/>
        <v>0.58499999999999996</v>
      </c>
      <c r="X218">
        <f t="shared" si="35"/>
        <v>0.58499999999999996</v>
      </c>
      <c r="Y218">
        <f t="shared" si="35"/>
        <v>0.58499999999999996</v>
      </c>
      <c r="Z218">
        <f t="shared" si="35"/>
        <v>0.58499999999999996</v>
      </c>
      <c r="AA218">
        <f t="shared" si="35"/>
        <v>0.58499999999999996</v>
      </c>
      <c r="AB218">
        <f t="shared" si="35"/>
        <v>0.58499999999999996</v>
      </c>
      <c r="AC218">
        <f t="shared" si="35"/>
        <v>0.58499999999999996</v>
      </c>
      <c r="AD218">
        <f t="shared" si="35"/>
        <v>0.58499999999999996</v>
      </c>
      <c r="AE218">
        <f t="shared" si="35"/>
        <v>0.58499999999999996</v>
      </c>
      <c r="AF218" s="1">
        <f t="shared" si="35"/>
        <v>0.58499999999999996</v>
      </c>
      <c r="AG218">
        <f t="shared" si="35"/>
        <v>0.58499999999999996</v>
      </c>
      <c r="AH218">
        <f t="shared" si="35"/>
        <v>0.58499999999999996</v>
      </c>
      <c r="AI218">
        <f t="shared" si="35"/>
        <v>0.58499999999999996</v>
      </c>
      <c r="AJ218">
        <f t="shared" si="35"/>
        <v>0.58499999999999996</v>
      </c>
      <c r="AK218">
        <f t="shared" si="35"/>
        <v>0.58499999999999996</v>
      </c>
      <c r="AL218">
        <f t="shared" si="36"/>
        <v>0.58499999999999996</v>
      </c>
    </row>
    <row r="219" spans="2:38" x14ac:dyDescent="0.2">
      <c r="B219" t="s">
        <v>42</v>
      </c>
      <c r="C219">
        <f t="shared" si="34"/>
        <v>0.58499999999999996</v>
      </c>
      <c r="D219">
        <f t="shared" si="34"/>
        <v>0.58499999999999996</v>
      </c>
      <c r="E219">
        <f t="shared" si="34"/>
        <v>0.58499999999999996</v>
      </c>
      <c r="F219">
        <f t="shared" si="34"/>
        <v>0.58499999999999996</v>
      </c>
      <c r="G219">
        <f t="shared" si="34"/>
        <v>0.58499999999999996</v>
      </c>
      <c r="H219">
        <f t="shared" si="34"/>
        <v>0.58499999999999996</v>
      </c>
      <c r="I219">
        <f t="shared" si="34"/>
        <v>0.58499999999999996</v>
      </c>
      <c r="J219">
        <f t="shared" si="34"/>
        <v>0.58499999999999996</v>
      </c>
      <c r="K219">
        <f t="shared" si="34"/>
        <v>0.58499999999999996</v>
      </c>
      <c r="L219">
        <f t="shared" si="34"/>
        <v>0.58499999999999996</v>
      </c>
      <c r="M219">
        <f t="shared" si="34"/>
        <v>0.58499999999999996</v>
      </c>
      <c r="N219">
        <f t="shared" si="34"/>
        <v>0.58499999999999996</v>
      </c>
      <c r="O219">
        <f t="shared" si="34"/>
        <v>0.58499999999999996</v>
      </c>
      <c r="P219">
        <f t="shared" si="34"/>
        <v>0.58499999999999996</v>
      </c>
      <c r="Q219">
        <f t="shared" si="34"/>
        <v>0.58499999999999996</v>
      </c>
      <c r="R219">
        <f t="shared" si="34"/>
        <v>0.58499999999999996</v>
      </c>
      <c r="U219" t="s">
        <v>42</v>
      </c>
      <c r="V219">
        <f t="shared" si="35"/>
        <v>0.58499999999999996</v>
      </c>
      <c r="W219">
        <f t="shared" si="35"/>
        <v>0.58499999999999996</v>
      </c>
      <c r="X219">
        <f t="shared" si="35"/>
        <v>0.58499999999999996</v>
      </c>
      <c r="Y219">
        <f t="shared" si="35"/>
        <v>0.58499999999999996</v>
      </c>
      <c r="Z219">
        <f t="shared" si="35"/>
        <v>0.58499999999999996</v>
      </c>
      <c r="AA219">
        <f t="shared" si="35"/>
        <v>0.58499999999999996</v>
      </c>
      <c r="AB219">
        <f t="shared" si="35"/>
        <v>0.58499999999999996</v>
      </c>
      <c r="AC219">
        <f t="shared" si="35"/>
        <v>0.58499999999999996</v>
      </c>
      <c r="AD219">
        <f t="shared" si="35"/>
        <v>0.58499999999999996</v>
      </c>
      <c r="AE219">
        <f t="shared" si="35"/>
        <v>0.58499999999999996</v>
      </c>
      <c r="AF219" s="1">
        <f t="shared" si="35"/>
        <v>0.58499999999999996</v>
      </c>
      <c r="AG219">
        <f t="shared" si="35"/>
        <v>0.58499999999999996</v>
      </c>
      <c r="AH219">
        <f t="shared" si="35"/>
        <v>0.58499999999999996</v>
      </c>
      <c r="AI219">
        <f t="shared" si="35"/>
        <v>0.58499999999999996</v>
      </c>
      <c r="AJ219">
        <f t="shared" si="35"/>
        <v>0.58499999999999996</v>
      </c>
      <c r="AK219">
        <f t="shared" si="35"/>
        <v>0.58499999999999996</v>
      </c>
      <c r="AL219">
        <f t="shared" si="36"/>
        <v>0.58499999999999996</v>
      </c>
    </row>
    <row r="220" spans="2:38" x14ac:dyDescent="0.2">
      <c r="B220" t="s">
        <v>43</v>
      </c>
      <c r="C220">
        <f t="shared" si="34"/>
        <v>0.58499999999999996</v>
      </c>
      <c r="D220">
        <f t="shared" si="34"/>
        <v>0.58499999999999996</v>
      </c>
      <c r="E220">
        <f t="shared" si="34"/>
        <v>0.58499999999999996</v>
      </c>
      <c r="F220">
        <f t="shared" si="34"/>
        <v>0.58499999999999996</v>
      </c>
      <c r="G220">
        <f t="shared" si="34"/>
        <v>0.58499999999999996</v>
      </c>
      <c r="H220">
        <f t="shared" si="34"/>
        <v>0.58499999999999996</v>
      </c>
      <c r="I220">
        <f t="shared" si="34"/>
        <v>0.58499999999999996</v>
      </c>
      <c r="J220">
        <f t="shared" si="34"/>
        <v>0.58499999999999996</v>
      </c>
      <c r="K220">
        <f t="shared" si="34"/>
        <v>0.58499999999999996</v>
      </c>
      <c r="L220">
        <f t="shared" si="34"/>
        <v>0.58499999999999996</v>
      </c>
      <c r="M220">
        <f t="shared" si="34"/>
        <v>0.58499999999999996</v>
      </c>
      <c r="N220">
        <f t="shared" si="34"/>
        <v>0.58499999999999996</v>
      </c>
      <c r="O220">
        <f t="shared" si="34"/>
        <v>0.58499999999999996</v>
      </c>
      <c r="P220">
        <f t="shared" si="34"/>
        <v>0.58499999999999996</v>
      </c>
      <c r="Q220">
        <f t="shared" si="34"/>
        <v>0.58499999999999996</v>
      </c>
      <c r="R220">
        <f t="shared" si="34"/>
        <v>0.58499999999999996</v>
      </c>
      <c r="U220" t="s">
        <v>43</v>
      </c>
      <c r="V220">
        <f t="shared" si="35"/>
        <v>0.58499999999999996</v>
      </c>
      <c r="W220">
        <f t="shared" si="35"/>
        <v>0.58499999999999996</v>
      </c>
      <c r="X220">
        <f t="shared" si="35"/>
        <v>0.58499999999999996</v>
      </c>
      <c r="Y220">
        <f t="shared" si="35"/>
        <v>0.58499999999999996</v>
      </c>
      <c r="Z220">
        <f t="shared" si="35"/>
        <v>0.58499999999999996</v>
      </c>
      <c r="AA220">
        <f t="shared" si="35"/>
        <v>0.58499999999999996</v>
      </c>
      <c r="AB220">
        <f t="shared" si="35"/>
        <v>0.58499999999999996</v>
      </c>
      <c r="AC220">
        <f t="shared" si="35"/>
        <v>0.58499999999999996</v>
      </c>
      <c r="AD220">
        <f t="shared" si="35"/>
        <v>0.58499999999999996</v>
      </c>
      <c r="AE220">
        <f t="shared" si="35"/>
        <v>0.58499999999999996</v>
      </c>
      <c r="AF220" s="1">
        <f t="shared" si="35"/>
        <v>0.58499999999999996</v>
      </c>
      <c r="AG220">
        <f t="shared" si="35"/>
        <v>0.58499999999999996</v>
      </c>
      <c r="AH220">
        <f t="shared" si="35"/>
        <v>0.58499999999999996</v>
      </c>
      <c r="AI220">
        <f t="shared" si="35"/>
        <v>0.58499999999999996</v>
      </c>
      <c r="AJ220">
        <f t="shared" si="35"/>
        <v>0.58499999999999996</v>
      </c>
      <c r="AK220">
        <f t="shared" si="35"/>
        <v>0.58499999999999996</v>
      </c>
      <c r="AL220">
        <f t="shared" si="36"/>
        <v>0.58499999999999996</v>
      </c>
    </row>
    <row r="221" spans="2:38" x14ac:dyDescent="0.2">
      <c r="B221" t="s">
        <v>44</v>
      </c>
      <c r="C221">
        <f t="shared" si="34"/>
        <v>0.58499999999999996</v>
      </c>
      <c r="D221">
        <f t="shared" si="34"/>
        <v>0.58499999999999996</v>
      </c>
      <c r="E221">
        <f t="shared" si="34"/>
        <v>0.58499999999999996</v>
      </c>
      <c r="F221">
        <f t="shared" si="34"/>
        <v>0.58499999999999996</v>
      </c>
      <c r="G221">
        <f t="shared" si="34"/>
        <v>0.58499999999999996</v>
      </c>
      <c r="H221">
        <f t="shared" si="34"/>
        <v>0.58499999999999996</v>
      </c>
      <c r="I221">
        <f t="shared" si="34"/>
        <v>0.58499999999999996</v>
      </c>
      <c r="J221">
        <f t="shared" si="34"/>
        <v>0.58499999999999996</v>
      </c>
      <c r="K221">
        <f t="shared" si="34"/>
        <v>0.58499999999999996</v>
      </c>
      <c r="L221">
        <f t="shared" si="34"/>
        <v>0.58499999999999996</v>
      </c>
      <c r="M221">
        <f t="shared" si="34"/>
        <v>0.58499999999999996</v>
      </c>
      <c r="N221">
        <f t="shared" si="34"/>
        <v>0.58499999999999996</v>
      </c>
      <c r="O221">
        <f t="shared" si="34"/>
        <v>0.58499999999999996</v>
      </c>
      <c r="P221">
        <f t="shared" si="34"/>
        <v>0.58499999999999996</v>
      </c>
      <c r="Q221">
        <f t="shared" si="34"/>
        <v>0.58499999999999996</v>
      </c>
      <c r="R221">
        <f t="shared" si="34"/>
        <v>0.58499999999999996</v>
      </c>
      <c r="U221" t="s">
        <v>44</v>
      </c>
      <c r="V221">
        <f t="shared" si="35"/>
        <v>0.58499999999999996</v>
      </c>
      <c r="W221">
        <f t="shared" si="35"/>
        <v>0.58499999999999996</v>
      </c>
      <c r="X221">
        <f t="shared" si="35"/>
        <v>0.58499999999999996</v>
      </c>
      <c r="Y221">
        <f t="shared" si="35"/>
        <v>0.58499999999999996</v>
      </c>
      <c r="Z221">
        <f t="shared" si="35"/>
        <v>0.58499999999999996</v>
      </c>
      <c r="AA221">
        <f t="shared" si="35"/>
        <v>0.58499999999999996</v>
      </c>
      <c r="AB221">
        <f t="shared" si="35"/>
        <v>0.58499999999999996</v>
      </c>
      <c r="AC221">
        <f t="shared" si="35"/>
        <v>0.58499999999999996</v>
      </c>
      <c r="AD221">
        <f t="shared" si="35"/>
        <v>0.58499999999999996</v>
      </c>
      <c r="AE221">
        <f t="shared" si="35"/>
        <v>0.58499999999999996</v>
      </c>
      <c r="AF221" s="1">
        <f t="shared" si="35"/>
        <v>0.58499999999999996</v>
      </c>
      <c r="AG221">
        <f t="shared" si="35"/>
        <v>0.58499999999999996</v>
      </c>
      <c r="AH221">
        <f t="shared" si="35"/>
        <v>0.58499999999999996</v>
      </c>
      <c r="AI221">
        <f t="shared" si="35"/>
        <v>0.58499999999999996</v>
      </c>
      <c r="AJ221">
        <f t="shared" si="35"/>
        <v>0.58499999999999996</v>
      </c>
      <c r="AK221">
        <f t="shared" si="35"/>
        <v>0.58499999999999996</v>
      </c>
      <c r="AL221">
        <f t="shared" si="36"/>
        <v>0.58499999999999996</v>
      </c>
    </row>
    <row r="222" spans="2:38" x14ac:dyDescent="0.2">
      <c r="B222" t="s">
        <v>45</v>
      </c>
      <c r="C222">
        <f t="shared" si="34"/>
        <v>0.58499999999999996</v>
      </c>
      <c r="D222">
        <f t="shared" si="34"/>
        <v>0.58499999999999996</v>
      </c>
      <c r="E222">
        <f t="shared" si="34"/>
        <v>0.58499999999999996</v>
      </c>
      <c r="F222">
        <f t="shared" si="34"/>
        <v>0.58499999999999996</v>
      </c>
      <c r="G222">
        <f t="shared" si="34"/>
        <v>0.58499999999999996</v>
      </c>
      <c r="H222">
        <f t="shared" si="34"/>
        <v>0.58499999999999996</v>
      </c>
      <c r="I222">
        <f t="shared" si="34"/>
        <v>0.58499999999999996</v>
      </c>
      <c r="J222">
        <f t="shared" si="34"/>
        <v>0.58499999999999996</v>
      </c>
      <c r="K222">
        <f t="shared" si="34"/>
        <v>0.58499999999999996</v>
      </c>
      <c r="L222">
        <f t="shared" si="34"/>
        <v>0.58499999999999996</v>
      </c>
      <c r="M222">
        <f t="shared" si="34"/>
        <v>0.58499999999999996</v>
      </c>
      <c r="N222">
        <f t="shared" si="34"/>
        <v>0.58499999999999996</v>
      </c>
      <c r="O222">
        <f t="shared" si="34"/>
        <v>0.58499999999999996</v>
      </c>
      <c r="P222">
        <f t="shared" si="34"/>
        <v>0.58499999999999996</v>
      </c>
      <c r="Q222">
        <f t="shared" si="34"/>
        <v>0.58499999999999996</v>
      </c>
      <c r="R222">
        <f t="shared" si="34"/>
        <v>0.58499999999999996</v>
      </c>
      <c r="U222" t="s">
        <v>45</v>
      </c>
      <c r="V222">
        <f t="shared" si="35"/>
        <v>0.58499999999999996</v>
      </c>
      <c r="W222">
        <f t="shared" si="35"/>
        <v>0.58499999999999996</v>
      </c>
      <c r="X222">
        <f t="shared" si="35"/>
        <v>0.58499999999999996</v>
      </c>
      <c r="Y222">
        <f t="shared" si="35"/>
        <v>0.58499999999999996</v>
      </c>
      <c r="Z222">
        <f t="shared" si="35"/>
        <v>0.58499999999999996</v>
      </c>
      <c r="AA222">
        <f t="shared" si="35"/>
        <v>0.58499999999999996</v>
      </c>
      <c r="AB222">
        <f t="shared" si="35"/>
        <v>0.58499999999999996</v>
      </c>
      <c r="AC222">
        <f t="shared" si="35"/>
        <v>0.58499999999999996</v>
      </c>
      <c r="AD222">
        <f t="shared" si="35"/>
        <v>0.58499999999999996</v>
      </c>
      <c r="AE222">
        <f t="shared" si="35"/>
        <v>0.58499999999999996</v>
      </c>
      <c r="AF222" s="1">
        <f t="shared" si="35"/>
        <v>0.58499999999999996</v>
      </c>
      <c r="AG222">
        <f t="shared" si="35"/>
        <v>0.58499999999999996</v>
      </c>
      <c r="AH222">
        <f t="shared" si="35"/>
        <v>0.58499999999999996</v>
      </c>
      <c r="AI222">
        <f t="shared" si="35"/>
        <v>0.58499999999999996</v>
      </c>
      <c r="AJ222">
        <f t="shared" si="35"/>
        <v>0.58499999999999996</v>
      </c>
      <c r="AK222">
        <f t="shared" si="35"/>
        <v>0.58499999999999996</v>
      </c>
      <c r="AL222">
        <f t="shared" si="36"/>
        <v>0.58499999999999996</v>
      </c>
    </row>
    <row r="223" spans="2:38" x14ac:dyDescent="0.2">
      <c r="B223" t="s">
        <v>46</v>
      </c>
      <c r="C223">
        <f t="shared" si="34"/>
        <v>0.58499999999999996</v>
      </c>
      <c r="D223">
        <f t="shared" si="34"/>
        <v>0.58499999999999996</v>
      </c>
      <c r="E223">
        <f t="shared" si="34"/>
        <v>0.58499999999999996</v>
      </c>
      <c r="F223">
        <f t="shared" si="34"/>
        <v>0.58499999999999996</v>
      </c>
      <c r="G223">
        <f t="shared" si="34"/>
        <v>0.58499999999999996</v>
      </c>
      <c r="H223">
        <f t="shared" si="34"/>
        <v>0.58499999999999996</v>
      </c>
      <c r="I223">
        <f t="shared" si="34"/>
        <v>0.58499999999999996</v>
      </c>
      <c r="J223">
        <f t="shared" si="34"/>
        <v>0.58499999999999996</v>
      </c>
      <c r="K223">
        <f t="shared" si="34"/>
        <v>0.58499999999999996</v>
      </c>
      <c r="L223">
        <f t="shared" si="34"/>
        <v>0.58499999999999996</v>
      </c>
      <c r="M223">
        <f t="shared" si="34"/>
        <v>0.58499999999999996</v>
      </c>
      <c r="N223">
        <f t="shared" si="34"/>
        <v>0.58499999999999996</v>
      </c>
      <c r="O223">
        <f t="shared" si="34"/>
        <v>0.58499999999999996</v>
      </c>
      <c r="P223">
        <f t="shared" si="34"/>
        <v>0.58499999999999996</v>
      </c>
      <c r="Q223">
        <f t="shared" si="34"/>
        <v>0.58499999999999996</v>
      </c>
      <c r="R223">
        <f t="shared" si="34"/>
        <v>0.58499999999999996</v>
      </c>
      <c r="U223" t="s">
        <v>46</v>
      </c>
      <c r="V223">
        <f t="shared" si="35"/>
        <v>0.58499999999999996</v>
      </c>
      <c r="W223">
        <f t="shared" si="35"/>
        <v>0.58499999999999996</v>
      </c>
      <c r="X223">
        <f t="shared" si="35"/>
        <v>0.58499999999999996</v>
      </c>
      <c r="Y223">
        <f t="shared" si="35"/>
        <v>0.58499999999999996</v>
      </c>
      <c r="Z223">
        <f t="shared" si="35"/>
        <v>0.58499999999999996</v>
      </c>
      <c r="AA223">
        <f t="shared" si="35"/>
        <v>0.58499999999999996</v>
      </c>
      <c r="AB223">
        <f t="shared" si="35"/>
        <v>0.58499999999999996</v>
      </c>
      <c r="AC223">
        <f t="shared" si="35"/>
        <v>0.58499999999999996</v>
      </c>
      <c r="AD223">
        <f t="shared" si="35"/>
        <v>0.58499999999999996</v>
      </c>
      <c r="AE223">
        <f t="shared" si="35"/>
        <v>0.58499999999999996</v>
      </c>
      <c r="AF223" s="1">
        <f t="shared" si="35"/>
        <v>0.58499999999999996</v>
      </c>
      <c r="AG223">
        <f t="shared" si="35"/>
        <v>0.58499999999999996</v>
      </c>
      <c r="AH223">
        <f t="shared" si="35"/>
        <v>0.58499999999999996</v>
      </c>
      <c r="AI223">
        <f t="shared" si="35"/>
        <v>0.58499999999999996</v>
      </c>
      <c r="AJ223">
        <f t="shared" si="35"/>
        <v>0.58499999999999996</v>
      </c>
      <c r="AK223">
        <f t="shared" si="35"/>
        <v>0.58499999999999996</v>
      </c>
      <c r="AL223">
        <f t="shared" si="36"/>
        <v>0.58499999999999996</v>
      </c>
    </row>
    <row r="224" spans="2:38" x14ac:dyDescent="0.2">
      <c r="B224" t="s">
        <v>47</v>
      </c>
      <c r="C224">
        <f t="shared" si="34"/>
        <v>0.58499999999999996</v>
      </c>
      <c r="D224">
        <f t="shared" si="34"/>
        <v>0.58499999999999996</v>
      </c>
      <c r="E224">
        <f t="shared" si="34"/>
        <v>0.58499999999999996</v>
      </c>
      <c r="F224">
        <f t="shared" si="34"/>
        <v>0.58499999999999996</v>
      </c>
      <c r="G224">
        <f t="shared" si="34"/>
        <v>0.58499999999999996</v>
      </c>
      <c r="H224">
        <f t="shared" si="34"/>
        <v>0.58499999999999996</v>
      </c>
      <c r="I224">
        <f t="shared" si="34"/>
        <v>0.58499999999999996</v>
      </c>
      <c r="J224">
        <f t="shared" si="34"/>
        <v>0.58499999999999996</v>
      </c>
      <c r="K224">
        <f t="shared" si="34"/>
        <v>0.58499999999999996</v>
      </c>
      <c r="L224">
        <f t="shared" si="34"/>
        <v>0.58499999999999996</v>
      </c>
      <c r="M224">
        <f t="shared" si="34"/>
        <v>0.58499999999999996</v>
      </c>
      <c r="N224">
        <f t="shared" si="34"/>
        <v>0.58499999999999996</v>
      </c>
      <c r="O224">
        <f t="shared" si="34"/>
        <v>0.58499999999999996</v>
      </c>
      <c r="P224">
        <f t="shared" si="34"/>
        <v>0.58499999999999996</v>
      </c>
      <c r="Q224">
        <f t="shared" si="34"/>
        <v>0.58499999999999996</v>
      </c>
      <c r="R224">
        <f t="shared" si="34"/>
        <v>0.58499999999999996</v>
      </c>
      <c r="U224" t="s">
        <v>47</v>
      </c>
      <c r="V224">
        <f t="shared" si="35"/>
        <v>0.58499999999999996</v>
      </c>
      <c r="W224">
        <f t="shared" si="35"/>
        <v>0.58499999999999996</v>
      </c>
      <c r="X224">
        <f t="shared" si="35"/>
        <v>0.58499999999999996</v>
      </c>
      <c r="Y224">
        <f t="shared" si="35"/>
        <v>0.58499999999999996</v>
      </c>
      <c r="Z224">
        <f t="shared" si="35"/>
        <v>0.58499999999999996</v>
      </c>
      <c r="AA224">
        <f t="shared" si="35"/>
        <v>0.58499999999999996</v>
      </c>
      <c r="AB224">
        <f t="shared" si="35"/>
        <v>0.58499999999999996</v>
      </c>
      <c r="AC224">
        <f t="shared" si="35"/>
        <v>0.58499999999999996</v>
      </c>
      <c r="AD224">
        <f t="shared" si="35"/>
        <v>0.58499999999999996</v>
      </c>
      <c r="AE224">
        <f t="shared" si="35"/>
        <v>0.58499999999999996</v>
      </c>
      <c r="AF224" s="1">
        <f t="shared" si="35"/>
        <v>0.58499999999999996</v>
      </c>
      <c r="AG224">
        <f t="shared" si="35"/>
        <v>0.58499999999999996</v>
      </c>
      <c r="AH224">
        <f t="shared" si="35"/>
        <v>0.58499999999999996</v>
      </c>
      <c r="AI224">
        <f t="shared" si="35"/>
        <v>0.58499999999999996</v>
      </c>
      <c r="AJ224">
        <f t="shared" si="35"/>
        <v>0.58499999999999996</v>
      </c>
      <c r="AK224">
        <f t="shared" si="35"/>
        <v>0.58499999999999996</v>
      </c>
      <c r="AL224">
        <f t="shared" si="36"/>
        <v>0.58499999999999996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f>0.89*0.86</f>
        <v>0.76539999999999997</v>
      </c>
      <c r="D227">
        <f t="shared" ref="D227:R242" si="37">0.89*0.86</f>
        <v>0.76539999999999997</v>
      </c>
      <c r="E227">
        <f t="shared" si="37"/>
        <v>0.76539999999999997</v>
      </c>
      <c r="F227">
        <f t="shared" si="37"/>
        <v>0.76539999999999997</v>
      </c>
      <c r="G227">
        <f t="shared" si="37"/>
        <v>0.76539999999999997</v>
      </c>
      <c r="H227">
        <f>0.358*0.86</f>
        <v>0.30787999999999999</v>
      </c>
      <c r="I227">
        <f t="shared" si="37"/>
        <v>0.76539999999999997</v>
      </c>
      <c r="J227">
        <f t="shared" si="37"/>
        <v>0.76539999999999997</v>
      </c>
      <c r="K227">
        <f t="shared" si="37"/>
        <v>0.76539999999999997</v>
      </c>
      <c r="L227">
        <f t="shared" si="37"/>
        <v>0.76539999999999997</v>
      </c>
      <c r="M227">
        <f t="shared" si="37"/>
        <v>0.76539999999999997</v>
      </c>
      <c r="N227">
        <f t="shared" si="37"/>
        <v>0.76539999999999997</v>
      </c>
      <c r="O227">
        <f t="shared" si="37"/>
        <v>0.76539999999999997</v>
      </c>
      <c r="P227">
        <f t="shared" si="37"/>
        <v>0.76539999999999997</v>
      </c>
      <c r="Q227">
        <f t="shared" si="37"/>
        <v>0.76539999999999997</v>
      </c>
      <c r="R227">
        <f t="shared" si="37"/>
        <v>0.76539999999999997</v>
      </c>
      <c r="U227" t="s">
        <v>18</v>
      </c>
      <c r="V227">
        <f>0.89*0.86</f>
        <v>0.76539999999999997</v>
      </c>
      <c r="W227">
        <f t="shared" ref="W227:AL242" si="38">0.89*0.86</f>
        <v>0.76539999999999997</v>
      </c>
      <c r="X227">
        <f t="shared" si="38"/>
        <v>0.76539999999999997</v>
      </c>
      <c r="Y227">
        <f t="shared" si="38"/>
        <v>0.76539999999999997</v>
      </c>
      <c r="Z227">
        <f t="shared" si="38"/>
        <v>0.76539999999999997</v>
      </c>
      <c r="AA227">
        <f>0.358*0.86</f>
        <v>0.30787999999999999</v>
      </c>
      <c r="AB227">
        <f t="shared" si="38"/>
        <v>0.76539999999999997</v>
      </c>
      <c r="AC227">
        <f t="shared" si="38"/>
        <v>0.76539999999999997</v>
      </c>
      <c r="AD227">
        <f t="shared" si="38"/>
        <v>0.76539999999999997</v>
      </c>
      <c r="AE227">
        <f t="shared" si="38"/>
        <v>0.76539999999999997</v>
      </c>
      <c r="AF227" s="1">
        <f t="shared" si="38"/>
        <v>0.76539999999999997</v>
      </c>
      <c r="AG227">
        <f t="shared" si="38"/>
        <v>0.76539999999999997</v>
      </c>
      <c r="AH227">
        <f t="shared" si="38"/>
        <v>0.76539999999999997</v>
      </c>
      <c r="AI227">
        <f t="shared" si="38"/>
        <v>0.76539999999999997</v>
      </c>
      <c r="AJ227">
        <f t="shared" si="38"/>
        <v>0.76539999999999997</v>
      </c>
      <c r="AK227">
        <f t="shared" si="38"/>
        <v>0.76539999999999997</v>
      </c>
      <c r="AL227">
        <f t="shared" si="38"/>
        <v>0.76539999999999997</v>
      </c>
    </row>
    <row r="228" spans="1:38" x14ac:dyDescent="0.2">
      <c r="B228" t="s">
        <v>19</v>
      </c>
      <c r="C228">
        <f t="shared" ref="C228:R253" si="39">0.89*0.86</f>
        <v>0.76539999999999997</v>
      </c>
      <c r="D228">
        <f t="shared" si="39"/>
        <v>0.76539999999999997</v>
      </c>
      <c r="E228">
        <f t="shared" si="39"/>
        <v>0.76539999999999997</v>
      </c>
      <c r="F228">
        <f t="shared" si="39"/>
        <v>0.76539999999999997</v>
      </c>
      <c r="G228">
        <f t="shared" si="39"/>
        <v>0.76539999999999997</v>
      </c>
      <c r="H228">
        <f t="shared" ref="H228:H256" si="40">0.358*0.86</f>
        <v>0.30787999999999999</v>
      </c>
      <c r="I228">
        <f t="shared" si="39"/>
        <v>0.76539999999999997</v>
      </c>
      <c r="J228">
        <f t="shared" si="39"/>
        <v>0.76539999999999997</v>
      </c>
      <c r="K228">
        <f t="shared" si="39"/>
        <v>0.76539999999999997</v>
      </c>
      <c r="L228">
        <f t="shared" si="39"/>
        <v>0.76539999999999997</v>
      </c>
      <c r="M228">
        <f t="shared" si="39"/>
        <v>0.76539999999999997</v>
      </c>
      <c r="N228">
        <f t="shared" si="39"/>
        <v>0.76539999999999997</v>
      </c>
      <c r="O228">
        <f t="shared" si="39"/>
        <v>0.76539999999999997</v>
      </c>
      <c r="P228">
        <f t="shared" si="39"/>
        <v>0.76539999999999997</v>
      </c>
      <c r="Q228">
        <f t="shared" si="39"/>
        <v>0.76539999999999997</v>
      </c>
      <c r="R228">
        <f t="shared" si="37"/>
        <v>0.76539999999999997</v>
      </c>
      <c r="U228" t="s">
        <v>19</v>
      </c>
      <c r="V228">
        <f t="shared" ref="V228:AK253" si="41">0.89*0.86</f>
        <v>0.76539999999999997</v>
      </c>
      <c r="W228">
        <f t="shared" si="41"/>
        <v>0.76539999999999997</v>
      </c>
      <c r="X228">
        <f t="shared" si="41"/>
        <v>0.76539999999999997</v>
      </c>
      <c r="Y228">
        <f t="shared" si="41"/>
        <v>0.76539999999999997</v>
      </c>
      <c r="Z228">
        <f t="shared" si="41"/>
        <v>0.76539999999999997</v>
      </c>
      <c r="AA228">
        <f t="shared" ref="AA228:AA256" si="42">0.358*0.86</f>
        <v>0.30787999999999999</v>
      </c>
      <c r="AB228">
        <f t="shared" si="41"/>
        <v>0.76539999999999997</v>
      </c>
      <c r="AC228">
        <f t="shared" si="41"/>
        <v>0.76539999999999997</v>
      </c>
      <c r="AD228">
        <f t="shared" si="41"/>
        <v>0.76539999999999997</v>
      </c>
      <c r="AE228">
        <f t="shared" si="41"/>
        <v>0.76539999999999997</v>
      </c>
      <c r="AF228" s="1">
        <f t="shared" si="41"/>
        <v>0.76539999999999997</v>
      </c>
      <c r="AG228">
        <f t="shared" si="41"/>
        <v>0.76539999999999997</v>
      </c>
      <c r="AH228">
        <f t="shared" si="41"/>
        <v>0.76539999999999997</v>
      </c>
      <c r="AI228">
        <f t="shared" si="41"/>
        <v>0.76539999999999997</v>
      </c>
      <c r="AJ228">
        <f t="shared" si="41"/>
        <v>0.76539999999999997</v>
      </c>
      <c r="AK228">
        <f t="shared" si="41"/>
        <v>0.76539999999999997</v>
      </c>
      <c r="AL228">
        <f t="shared" si="38"/>
        <v>0.76539999999999997</v>
      </c>
    </row>
    <row r="229" spans="1:38" x14ac:dyDescent="0.2">
      <c r="B229" t="s">
        <v>20</v>
      </c>
      <c r="C229">
        <f t="shared" si="39"/>
        <v>0.76539999999999997</v>
      </c>
      <c r="D229">
        <f t="shared" si="39"/>
        <v>0.76539999999999997</v>
      </c>
      <c r="E229">
        <f t="shared" si="39"/>
        <v>0.76539999999999997</v>
      </c>
      <c r="F229">
        <f t="shared" si="39"/>
        <v>0.76539999999999997</v>
      </c>
      <c r="G229">
        <f t="shared" si="39"/>
        <v>0.76539999999999997</v>
      </c>
      <c r="H229">
        <f t="shared" si="40"/>
        <v>0.30787999999999999</v>
      </c>
      <c r="I229">
        <f t="shared" si="39"/>
        <v>0.76539999999999997</v>
      </c>
      <c r="J229">
        <f t="shared" si="37"/>
        <v>0.76539999999999997</v>
      </c>
      <c r="K229">
        <f t="shared" si="37"/>
        <v>0.76539999999999997</v>
      </c>
      <c r="L229">
        <f t="shared" si="37"/>
        <v>0.76539999999999997</v>
      </c>
      <c r="M229">
        <f t="shared" si="37"/>
        <v>0.76539999999999997</v>
      </c>
      <c r="N229">
        <f t="shared" si="37"/>
        <v>0.76539999999999997</v>
      </c>
      <c r="O229">
        <f t="shared" si="37"/>
        <v>0.76539999999999997</v>
      </c>
      <c r="P229">
        <f t="shared" si="37"/>
        <v>0.76539999999999997</v>
      </c>
      <c r="Q229">
        <f t="shared" si="37"/>
        <v>0.76539999999999997</v>
      </c>
      <c r="R229">
        <f t="shared" si="37"/>
        <v>0.76539999999999997</v>
      </c>
      <c r="U229" t="s">
        <v>20</v>
      </c>
      <c r="V229">
        <f t="shared" si="41"/>
        <v>0.76539999999999997</v>
      </c>
      <c r="W229">
        <f t="shared" si="41"/>
        <v>0.76539999999999997</v>
      </c>
      <c r="X229">
        <f t="shared" si="41"/>
        <v>0.76539999999999997</v>
      </c>
      <c r="Y229">
        <f t="shared" si="41"/>
        <v>0.76539999999999997</v>
      </c>
      <c r="Z229">
        <f t="shared" si="41"/>
        <v>0.76539999999999997</v>
      </c>
      <c r="AA229">
        <f t="shared" si="42"/>
        <v>0.30787999999999999</v>
      </c>
      <c r="AB229">
        <f t="shared" si="41"/>
        <v>0.76539999999999997</v>
      </c>
      <c r="AC229">
        <f t="shared" si="38"/>
        <v>0.76539999999999997</v>
      </c>
      <c r="AD229">
        <f t="shared" si="38"/>
        <v>0.76539999999999997</v>
      </c>
      <c r="AE229">
        <f t="shared" si="38"/>
        <v>0.76539999999999997</v>
      </c>
      <c r="AF229" s="1">
        <f t="shared" si="38"/>
        <v>0.76539999999999997</v>
      </c>
      <c r="AG229">
        <f t="shared" si="38"/>
        <v>0.76539999999999997</v>
      </c>
      <c r="AH229">
        <f t="shared" si="38"/>
        <v>0.76539999999999997</v>
      </c>
      <c r="AI229">
        <f t="shared" si="38"/>
        <v>0.76539999999999997</v>
      </c>
      <c r="AJ229">
        <f t="shared" si="38"/>
        <v>0.76539999999999997</v>
      </c>
      <c r="AK229">
        <f t="shared" si="38"/>
        <v>0.76539999999999997</v>
      </c>
      <c r="AL229">
        <f t="shared" si="38"/>
        <v>0.76539999999999997</v>
      </c>
    </row>
    <row r="230" spans="1:38" x14ac:dyDescent="0.2">
      <c r="B230" t="s">
        <v>21</v>
      </c>
      <c r="C230">
        <f t="shared" si="39"/>
        <v>0.76539999999999997</v>
      </c>
      <c r="D230">
        <f t="shared" si="39"/>
        <v>0.76539999999999997</v>
      </c>
      <c r="E230">
        <f t="shared" si="39"/>
        <v>0.76539999999999997</v>
      </c>
      <c r="F230">
        <f t="shared" si="39"/>
        <v>0.76539999999999997</v>
      </c>
      <c r="G230">
        <f t="shared" si="39"/>
        <v>0.76539999999999997</v>
      </c>
      <c r="H230">
        <f t="shared" si="40"/>
        <v>0.30787999999999999</v>
      </c>
      <c r="I230">
        <f t="shared" si="39"/>
        <v>0.76539999999999997</v>
      </c>
      <c r="J230">
        <f t="shared" si="37"/>
        <v>0.76539999999999997</v>
      </c>
      <c r="K230">
        <f t="shared" si="37"/>
        <v>0.76539999999999997</v>
      </c>
      <c r="L230">
        <f t="shared" si="37"/>
        <v>0.76539999999999997</v>
      </c>
      <c r="M230">
        <f t="shared" si="37"/>
        <v>0.76539999999999997</v>
      </c>
      <c r="N230">
        <f t="shared" si="37"/>
        <v>0.76539999999999997</v>
      </c>
      <c r="O230">
        <f t="shared" si="37"/>
        <v>0.76539999999999997</v>
      </c>
      <c r="P230">
        <f t="shared" si="37"/>
        <v>0.76539999999999997</v>
      </c>
      <c r="Q230">
        <f t="shared" si="37"/>
        <v>0.76539999999999997</v>
      </c>
      <c r="R230">
        <f t="shared" si="37"/>
        <v>0.76539999999999997</v>
      </c>
      <c r="U230" t="s">
        <v>21</v>
      </c>
      <c r="V230">
        <f t="shared" si="41"/>
        <v>0.76539999999999997</v>
      </c>
      <c r="W230">
        <f t="shared" si="41"/>
        <v>0.76539999999999997</v>
      </c>
      <c r="X230">
        <f t="shared" si="41"/>
        <v>0.76539999999999997</v>
      </c>
      <c r="Y230">
        <f t="shared" si="41"/>
        <v>0.76539999999999997</v>
      </c>
      <c r="Z230">
        <f t="shared" si="41"/>
        <v>0.76539999999999997</v>
      </c>
      <c r="AA230">
        <f t="shared" si="42"/>
        <v>0.30787999999999999</v>
      </c>
      <c r="AB230">
        <f t="shared" si="41"/>
        <v>0.76539999999999997</v>
      </c>
      <c r="AC230">
        <f t="shared" si="38"/>
        <v>0.76539999999999997</v>
      </c>
      <c r="AD230">
        <f t="shared" si="38"/>
        <v>0.76539999999999997</v>
      </c>
      <c r="AE230">
        <f t="shared" si="38"/>
        <v>0.76539999999999997</v>
      </c>
      <c r="AF230" s="1">
        <f t="shared" si="38"/>
        <v>0.76539999999999997</v>
      </c>
      <c r="AG230">
        <f t="shared" si="38"/>
        <v>0.76539999999999997</v>
      </c>
      <c r="AH230">
        <f t="shared" si="38"/>
        <v>0.76539999999999997</v>
      </c>
      <c r="AI230">
        <f t="shared" si="38"/>
        <v>0.76539999999999997</v>
      </c>
      <c r="AJ230">
        <f t="shared" si="38"/>
        <v>0.76539999999999997</v>
      </c>
      <c r="AK230">
        <f t="shared" si="38"/>
        <v>0.76539999999999997</v>
      </c>
      <c r="AL230">
        <f t="shared" si="38"/>
        <v>0.76539999999999997</v>
      </c>
    </row>
    <row r="231" spans="1:38" x14ac:dyDescent="0.2">
      <c r="B231" t="s">
        <v>22</v>
      </c>
      <c r="C231">
        <f t="shared" si="39"/>
        <v>0.76539999999999997</v>
      </c>
      <c r="D231">
        <f t="shared" si="39"/>
        <v>0.76539999999999997</v>
      </c>
      <c r="E231">
        <f t="shared" si="39"/>
        <v>0.76539999999999997</v>
      </c>
      <c r="F231">
        <f t="shared" si="39"/>
        <v>0.76539999999999997</v>
      </c>
      <c r="G231">
        <f t="shared" si="39"/>
        <v>0.76539999999999997</v>
      </c>
      <c r="H231">
        <f t="shared" si="40"/>
        <v>0.30787999999999999</v>
      </c>
      <c r="I231">
        <f t="shared" si="39"/>
        <v>0.76539999999999997</v>
      </c>
      <c r="J231">
        <f t="shared" si="37"/>
        <v>0.76539999999999997</v>
      </c>
      <c r="K231">
        <f t="shared" si="37"/>
        <v>0.76539999999999997</v>
      </c>
      <c r="L231">
        <f t="shared" si="37"/>
        <v>0.76539999999999997</v>
      </c>
      <c r="M231">
        <f t="shared" si="37"/>
        <v>0.76539999999999997</v>
      </c>
      <c r="N231">
        <f t="shared" si="37"/>
        <v>0.76539999999999997</v>
      </c>
      <c r="O231">
        <f t="shared" si="37"/>
        <v>0.76539999999999997</v>
      </c>
      <c r="P231">
        <f t="shared" si="37"/>
        <v>0.76539999999999997</v>
      </c>
      <c r="Q231">
        <f t="shared" si="37"/>
        <v>0.76539999999999997</v>
      </c>
      <c r="R231">
        <f t="shared" si="37"/>
        <v>0.76539999999999997</v>
      </c>
      <c r="U231" t="s">
        <v>22</v>
      </c>
      <c r="V231">
        <f t="shared" si="41"/>
        <v>0.76539999999999997</v>
      </c>
      <c r="W231">
        <f t="shared" si="41"/>
        <v>0.76539999999999997</v>
      </c>
      <c r="X231">
        <f t="shared" si="41"/>
        <v>0.76539999999999997</v>
      </c>
      <c r="Y231">
        <f t="shared" si="41"/>
        <v>0.76539999999999997</v>
      </c>
      <c r="Z231">
        <f t="shared" si="41"/>
        <v>0.76539999999999997</v>
      </c>
      <c r="AA231">
        <f t="shared" si="42"/>
        <v>0.30787999999999999</v>
      </c>
      <c r="AB231">
        <f t="shared" si="41"/>
        <v>0.76539999999999997</v>
      </c>
      <c r="AC231">
        <f t="shared" si="38"/>
        <v>0.76539999999999997</v>
      </c>
      <c r="AD231">
        <f t="shared" si="38"/>
        <v>0.76539999999999997</v>
      </c>
      <c r="AE231">
        <f t="shared" si="38"/>
        <v>0.76539999999999997</v>
      </c>
      <c r="AF231" s="1">
        <f t="shared" si="38"/>
        <v>0.76539999999999997</v>
      </c>
      <c r="AG231">
        <f t="shared" si="38"/>
        <v>0.76539999999999997</v>
      </c>
      <c r="AH231">
        <f t="shared" si="38"/>
        <v>0.76539999999999997</v>
      </c>
      <c r="AI231">
        <f t="shared" si="38"/>
        <v>0.76539999999999997</v>
      </c>
      <c r="AJ231">
        <f t="shared" si="38"/>
        <v>0.76539999999999997</v>
      </c>
      <c r="AK231">
        <f t="shared" si="38"/>
        <v>0.76539999999999997</v>
      </c>
      <c r="AL231">
        <f t="shared" si="38"/>
        <v>0.76539999999999997</v>
      </c>
    </row>
    <row r="232" spans="1:38" x14ac:dyDescent="0.2">
      <c r="B232" t="s">
        <v>23</v>
      </c>
      <c r="C232">
        <f t="shared" si="39"/>
        <v>0.76539999999999997</v>
      </c>
      <c r="D232">
        <f t="shared" si="39"/>
        <v>0.76539999999999997</v>
      </c>
      <c r="E232">
        <f t="shared" si="39"/>
        <v>0.76539999999999997</v>
      </c>
      <c r="F232">
        <f t="shared" si="39"/>
        <v>0.76539999999999997</v>
      </c>
      <c r="G232">
        <f t="shared" si="39"/>
        <v>0.76539999999999997</v>
      </c>
      <c r="H232">
        <f t="shared" si="40"/>
        <v>0.30787999999999999</v>
      </c>
      <c r="I232">
        <f t="shared" si="39"/>
        <v>0.76539999999999997</v>
      </c>
      <c r="J232">
        <f t="shared" si="37"/>
        <v>0.76539999999999997</v>
      </c>
      <c r="K232">
        <f t="shared" si="37"/>
        <v>0.76539999999999997</v>
      </c>
      <c r="L232">
        <f t="shared" si="37"/>
        <v>0.76539999999999997</v>
      </c>
      <c r="M232">
        <f t="shared" si="37"/>
        <v>0.76539999999999997</v>
      </c>
      <c r="N232">
        <f t="shared" si="37"/>
        <v>0.76539999999999997</v>
      </c>
      <c r="O232">
        <f t="shared" si="37"/>
        <v>0.76539999999999997</v>
      </c>
      <c r="P232">
        <f t="shared" si="37"/>
        <v>0.76539999999999997</v>
      </c>
      <c r="Q232">
        <f t="shared" si="37"/>
        <v>0.76539999999999997</v>
      </c>
      <c r="R232">
        <f t="shared" si="37"/>
        <v>0.76539999999999997</v>
      </c>
      <c r="U232" t="s">
        <v>23</v>
      </c>
      <c r="V232">
        <f t="shared" si="41"/>
        <v>0.76539999999999997</v>
      </c>
      <c r="W232">
        <f t="shared" si="41"/>
        <v>0.76539999999999997</v>
      </c>
      <c r="X232">
        <f t="shared" si="41"/>
        <v>0.76539999999999997</v>
      </c>
      <c r="Y232">
        <f t="shared" si="41"/>
        <v>0.76539999999999997</v>
      </c>
      <c r="Z232">
        <f t="shared" si="41"/>
        <v>0.76539999999999997</v>
      </c>
      <c r="AA232">
        <f t="shared" si="42"/>
        <v>0.30787999999999999</v>
      </c>
      <c r="AB232">
        <f t="shared" si="41"/>
        <v>0.76539999999999997</v>
      </c>
      <c r="AC232">
        <f t="shared" si="38"/>
        <v>0.76539999999999997</v>
      </c>
      <c r="AD232">
        <f t="shared" si="38"/>
        <v>0.76539999999999997</v>
      </c>
      <c r="AE232">
        <f t="shared" si="38"/>
        <v>0.76539999999999997</v>
      </c>
      <c r="AF232" s="1">
        <f t="shared" si="38"/>
        <v>0.76539999999999997</v>
      </c>
      <c r="AG232">
        <f t="shared" si="38"/>
        <v>0.76539999999999997</v>
      </c>
      <c r="AH232">
        <f t="shared" si="38"/>
        <v>0.76539999999999997</v>
      </c>
      <c r="AI232">
        <f t="shared" si="38"/>
        <v>0.76539999999999997</v>
      </c>
      <c r="AJ232">
        <f t="shared" si="38"/>
        <v>0.76539999999999997</v>
      </c>
      <c r="AK232">
        <f t="shared" si="38"/>
        <v>0.76539999999999997</v>
      </c>
      <c r="AL232">
        <f t="shared" si="38"/>
        <v>0.76539999999999997</v>
      </c>
    </row>
    <row r="233" spans="1:38" x14ac:dyDescent="0.2">
      <c r="B233" t="s">
        <v>24</v>
      </c>
      <c r="C233">
        <f t="shared" si="39"/>
        <v>0.76539999999999997</v>
      </c>
      <c r="D233">
        <f t="shared" si="39"/>
        <v>0.76539999999999997</v>
      </c>
      <c r="E233">
        <f t="shared" si="39"/>
        <v>0.76539999999999997</v>
      </c>
      <c r="F233">
        <f t="shared" si="39"/>
        <v>0.76539999999999997</v>
      </c>
      <c r="G233">
        <f t="shared" si="39"/>
        <v>0.76539999999999997</v>
      </c>
      <c r="H233">
        <f t="shared" si="40"/>
        <v>0.30787999999999999</v>
      </c>
      <c r="I233">
        <f t="shared" si="39"/>
        <v>0.76539999999999997</v>
      </c>
      <c r="J233">
        <f t="shared" si="37"/>
        <v>0.76539999999999997</v>
      </c>
      <c r="K233">
        <f t="shared" si="37"/>
        <v>0.76539999999999997</v>
      </c>
      <c r="L233">
        <f t="shared" si="37"/>
        <v>0.76539999999999997</v>
      </c>
      <c r="M233">
        <f t="shared" si="37"/>
        <v>0.76539999999999997</v>
      </c>
      <c r="N233">
        <f t="shared" si="37"/>
        <v>0.76539999999999997</v>
      </c>
      <c r="O233">
        <f t="shared" si="37"/>
        <v>0.76539999999999997</v>
      </c>
      <c r="P233">
        <f t="shared" si="37"/>
        <v>0.76539999999999997</v>
      </c>
      <c r="Q233">
        <f t="shared" si="37"/>
        <v>0.76539999999999997</v>
      </c>
      <c r="R233">
        <f t="shared" si="37"/>
        <v>0.76539999999999997</v>
      </c>
      <c r="U233" t="s">
        <v>24</v>
      </c>
      <c r="V233">
        <f t="shared" si="41"/>
        <v>0.76539999999999997</v>
      </c>
      <c r="W233">
        <f t="shared" si="41"/>
        <v>0.76539999999999997</v>
      </c>
      <c r="X233">
        <f t="shared" si="41"/>
        <v>0.76539999999999997</v>
      </c>
      <c r="Y233">
        <f t="shared" si="41"/>
        <v>0.76539999999999997</v>
      </c>
      <c r="Z233">
        <f t="shared" si="41"/>
        <v>0.76539999999999997</v>
      </c>
      <c r="AA233">
        <f t="shared" si="42"/>
        <v>0.30787999999999999</v>
      </c>
      <c r="AB233">
        <f t="shared" si="41"/>
        <v>0.76539999999999997</v>
      </c>
      <c r="AC233">
        <f t="shared" si="38"/>
        <v>0.76539999999999997</v>
      </c>
      <c r="AD233">
        <f t="shared" si="38"/>
        <v>0.76539999999999997</v>
      </c>
      <c r="AE233">
        <f t="shared" si="38"/>
        <v>0.76539999999999997</v>
      </c>
      <c r="AF233" s="1">
        <f t="shared" si="38"/>
        <v>0.76539999999999997</v>
      </c>
      <c r="AG233">
        <f t="shared" si="38"/>
        <v>0.76539999999999997</v>
      </c>
      <c r="AH233">
        <f t="shared" si="38"/>
        <v>0.76539999999999997</v>
      </c>
      <c r="AI233">
        <f t="shared" si="38"/>
        <v>0.76539999999999997</v>
      </c>
      <c r="AJ233">
        <f t="shared" si="38"/>
        <v>0.76539999999999997</v>
      </c>
      <c r="AK233">
        <f t="shared" si="38"/>
        <v>0.76539999999999997</v>
      </c>
      <c r="AL233">
        <f t="shared" si="38"/>
        <v>0.76539999999999997</v>
      </c>
    </row>
    <row r="234" spans="1:38" x14ac:dyDescent="0.2">
      <c r="B234" t="s">
        <v>25</v>
      </c>
      <c r="C234">
        <f t="shared" si="39"/>
        <v>0.76539999999999997</v>
      </c>
      <c r="D234">
        <f t="shared" si="39"/>
        <v>0.76539999999999997</v>
      </c>
      <c r="E234">
        <f t="shared" si="39"/>
        <v>0.76539999999999997</v>
      </c>
      <c r="F234">
        <f t="shared" si="39"/>
        <v>0.76539999999999997</v>
      </c>
      <c r="G234">
        <f t="shared" si="39"/>
        <v>0.76539999999999997</v>
      </c>
      <c r="H234">
        <f t="shared" si="40"/>
        <v>0.30787999999999999</v>
      </c>
      <c r="I234">
        <f t="shared" si="39"/>
        <v>0.76539999999999997</v>
      </c>
      <c r="J234">
        <f t="shared" si="37"/>
        <v>0.76539999999999997</v>
      </c>
      <c r="K234">
        <f t="shared" si="37"/>
        <v>0.76539999999999997</v>
      </c>
      <c r="L234">
        <f t="shared" si="37"/>
        <v>0.76539999999999997</v>
      </c>
      <c r="M234">
        <f t="shared" si="37"/>
        <v>0.76539999999999997</v>
      </c>
      <c r="N234">
        <f t="shared" si="37"/>
        <v>0.76539999999999997</v>
      </c>
      <c r="O234">
        <f t="shared" si="37"/>
        <v>0.76539999999999997</v>
      </c>
      <c r="P234">
        <f t="shared" si="37"/>
        <v>0.76539999999999997</v>
      </c>
      <c r="Q234">
        <f t="shared" si="37"/>
        <v>0.76539999999999997</v>
      </c>
      <c r="R234">
        <f t="shared" si="37"/>
        <v>0.76539999999999997</v>
      </c>
      <c r="U234" t="s">
        <v>25</v>
      </c>
      <c r="V234">
        <f t="shared" si="41"/>
        <v>0.76539999999999997</v>
      </c>
      <c r="W234">
        <f t="shared" si="41"/>
        <v>0.76539999999999997</v>
      </c>
      <c r="X234">
        <f t="shared" si="41"/>
        <v>0.76539999999999997</v>
      </c>
      <c r="Y234">
        <f t="shared" si="41"/>
        <v>0.76539999999999997</v>
      </c>
      <c r="Z234">
        <f t="shared" si="41"/>
        <v>0.76539999999999997</v>
      </c>
      <c r="AA234">
        <f t="shared" si="42"/>
        <v>0.30787999999999999</v>
      </c>
      <c r="AB234">
        <f t="shared" si="41"/>
        <v>0.76539999999999997</v>
      </c>
      <c r="AC234">
        <f t="shared" si="38"/>
        <v>0.76539999999999997</v>
      </c>
      <c r="AD234">
        <f t="shared" si="38"/>
        <v>0.76539999999999997</v>
      </c>
      <c r="AE234">
        <f t="shared" si="38"/>
        <v>0.76539999999999997</v>
      </c>
      <c r="AF234" s="1">
        <f t="shared" si="38"/>
        <v>0.76539999999999997</v>
      </c>
      <c r="AG234">
        <f t="shared" si="38"/>
        <v>0.76539999999999997</v>
      </c>
      <c r="AH234">
        <f t="shared" si="38"/>
        <v>0.76539999999999997</v>
      </c>
      <c r="AI234">
        <f t="shared" si="38"/>
        <v>0.76539999999999997</v>
      </c>
      <c r="AJ234">
        <f t="shared" si="38"/>
        <v>0.76539999999999997</v>
      </c>
      <c r="AK234">
        <f t="shared" si="38"/>
        <v>0.76539999999999997</v>
      </c>
      <c r="AL234">
        <f t="shared" si="38"/>
        <v>0.76539999999999997</v>
      </c>
    </row>
    <row r="235" spans="1:38" x14ac:dyDescent="0.2">
      <c r="B235" t="s">
        <v>26</v>
      </c>
      <c r="C235">
        <f t="shared" si="39"/>
        <v>0.76539999999999997</v>
      </c>
      <c r="D235">
        <f t="shared" si="39"/>
        <v>0.76539999999999997</v>
      </c>
      <c r="E235">
        <f t="shared" si="39"/>
        <v>0.76539999999999997</v>
      </c>
      <c r="F235">
        <f t="shared" si="39"/>
        <v>0.76539999999999997</v>
      </c>
      <c r="G235">
        <f t="shared" si="39"/>
        <v>0.76539999999999997</v>
      </c>
      <c r="H235">
        <f t="shared" si="40"/>
        <v>0.30787999999999999</v>
      </c>
      <c r="I235">
        <f t="shared" si="39"/>
        <v>0.76539999999999997</v>
      </c>
      <c r="J235">
        <f t="shared" si="37"/>
        <v>0.76539999999999997</v>
      </c>
      <c r="K235">
        <f t="shared" si="37"/>
        <v>0.76539999999999997</v>
      </c>
      <c r="L235">
        <f t="shared" si="37"/>
        <v>0.76539999999999997</v>
      </c>
      <c r="M235">
        <f t="shared" si="37"/>
        <v>0.76539999999999997</v>
      </c>
      <c r="N235">
        <f t="shared" si="37"/>
        <v>0.76539999999999997</v>
      </c>
      <c r="O235">
        <f t="shared" si="37"/>
        <v>0.76539999999999997</v>
      </c>
      <c r="P235">
        <f t="shared" si="37"/>
        <v>0.76539999999999997</v>
      </c>
      <c r="Q235">
        <f t="shared" si="37"/>
        <v>0.76539999999999997</v>
      </c>
      <c r="R235">
        <f t="shared" si="37"/>
        <v>0.76539999999999997</v>
      </c>
      <c r="U235" t="s">
        <v>26</v>
      </c>
      <c r="V235">
        <f t="shared" si="41"/>
        <v>0.76539999999999997</v>
      </c>
      <c r="W235">
        <f t="shared" si="41"/>
        <v>0.76539999999999997</v>
      </c>
      <c r="X235">
        <f t="shared" si="41"/>
        <v>0.76539999999999997</v>
      </c>
      <c r="Y235">
        <f t="shared" si="41"/>
        <v>0.76539999999999997</v>
      </c>
      <c r="Z235">
        <f t="shared" si="41"/>
        <v>0.76539999999999997</v>
      </c>
      <c r="AA235">
        <f t="shared" si="42"/>
        <v>0.30787999999999999</v>
      </c>
      <c r="AB235">
        <f t="shared" si="41"/>
        <v>0.76539999999999997</v>
      </c>
      <c r="AC235">
        <f t="shared" si="38"/>
        <v>0.76539999999999997</v>
      </c>
      <c r="AD235">
        <f t="shared" si="38"/>
        <v>0.76539999999999997</v>
      </c>
      <c r="AE235">
        <f t="shared" si="38"/>
        <v>0.76539999999999997</v>
      </c>
      <c r="AF235" s="1">
        <f t="shared" si="38"/>
        <v>0.76539999999999997</v>
      </c>
      <c r="AG235">
        <f t="shared" si="38"/>
        <v>0.76539999999999997</v>
      </c>
      <c r="AH235">
        <f t="shared" si="38"/>
        <v>0.76539999999999997</v>
      </c>
      <c r="AI235">
        <f t="shared" si="38"/>
        <v>0.76539999999999997</v>
      </c>
      <c r="AJ235">
        <f t="shared" si="38"/>
        <v>0.76539999999999997</v>
      </c>
      <c r="AK235">
        <f t="shared" si="38"/>
        <v>0.76539999999999997</v>
      </c>
      <c r="AL235">
        <f t="shared" si="38"/>
        <v>0.76539999999999997</v>
      </c>
    </row>
    <row r="236" spans="1:38" x14ac:dyDescent="0.2">
      <c r="B236" t="s">
        <v>27</v>
      </c>
      <c r="C236">
        <f t="shared" si="39"/>
        <v>0.76539999999999997</v>
      </c>
      <c r="D236">
        <f t="shared" si="39"/>
        <v>0.76539999999999997</v>
      </c>
      <c r="E236">
        <f t="shared" si="39"/>
        <v>0.76539999999999997</v>
      </c>
      <c r="F236">
        <f t="shared" si="39"/>
        <v>0.76539999999999997</v>
      </c>
      <c r="G236">
        <f t="shared" si="39"/>
        <v>0.76539999999999997</v>
      </c>
      <c r="H236">
        <f t="shared" si="40"/>
        <v>0.30787999999999999</v>
      </c>
      <c r="I236">
        <f t="shared" si="39"/>
        <v>0.76539999999999997</v>
      </c>
      <c r="J236">
        <f t="shared" si="37"/>
        <v>0.76539999999999997</v>
      </c>
      <c r="K236">
        <f t="shared" si="37"/>
        <v>0.76539999999999997</v>
      </c>
      <c r="L236">
        <f t="shared" si="37"/>
        <v>0.76539999999999997</v>
      </c>
      <c r="M236">
        <f t="shared" si="37"/>
        <v>0.76539999999999997</v>
      </c>
      <c r="N236">
        <f t="shared" si="37"/>
        <v>0.76539999999999997</v>
      </c>
      <c r="O236">
        <f t="shared" si="37"/>
        <v>0.76539999999999997</v>
      </c>
      <c r="P236">
        <f t="shared" si="37"/>
        <v>0.76539999999999997</v>
      </c>
      <c r="Q236">
        <f t="shared" si="37"/>
        <v>0.76539999999999997</v>
      </c>
      <c r="R236">
        <f t="shared" si="37"/>
        <v>0.76539999999999997</v>
      </c>
      <c r="U236" t="s">
        <v>27</v>
      </c>
      <c r="V236">
        <f t="shared" si="41"/>
        <v>0.76539999999999997</v>
      </c>
      <c r="W236">
        <f t="shared" si="41"/>
        <v>0.76539999999999997</v>
      </c>
      <c r="X236">
        <f t="shared" si="41"/>
        <v>0.76539999999999997</v>
      </c>
      <c r="Y236">
        <f t="shared" si="41"/>
        <v>0.76539999999999997</v>
      </c>
      <c r="Z236">
        <f t="shared" si="41"/>
        <v>0.76539999999999997</v>
      </c>
      <c r="AA236">
        <f t="shared" si="42"/>
        <v>0.30787999999999999</v>
      </c>
      <c r="AB236">
        <f t="shared" si="41"/>
        <v>0.76539999999999997</v>
      </c>
      <c r="AC236">
        <f t="shared" si="38"/>
        <v>0.76539999999999997</v>
      </c>
      <c r="AD236">
        <f t="shared" si="38"/>
        <v>0.76539999999999997</v>
      </c>
      <c r="AE236">
        <f t="shared" si="38"/>
        <v>0.76539999999999997</v>
      </c>
      <c r="AF236" s="1">
        <f t="shared" si="38"/>
        <v>0.76539999999999997</v>
      </c>
      <c r="AG236">
        <f t="shared" si="38"/>
        <v>0.76539999999999997</v>
      </c>
      <c r="AH236">
        <f t="shared" si="38"/>
        <v>0.76539999999999997</v>
      </c>
      <c r="AI236">
        <f t="shared" si="38"/>
        <v>0.76539999999999997</v>
      </c>
      <c r="AJ236">
        <f t="shared" si="38"/>
        <v>0.76539999999999997</v>
      </c>
      <c r="AK236">
        <f t="shared" si="38"/>
        <v>0.76539999999999997</v>
      </c>
      <c r="AL236">
        <f t="shared" si="38"/>
        <v>0.76539999999999997</v>
      </c>
    </row>
    <row r="237" spans="1:38" x14ac:dyDescent="0.2">
      <c r="B237" t="s">
        <v>28</v>
      </c>
      <c r="C237">
        <f t="shared" si="39"/>
        <v>0.76539999999999997</v>
      </c>
      <c r="D237">
        <f t="shared" si="39"/>
        <v>0.76539999999999997</v>
      </c>
      <c r="E237">
        <f t="shared" si="39"/>
        <v>0.76539999999999997</v>
      </c>
      <c r="F237">
        <f t="shared" si="39"/>
        <v>0.76539999999999997</v>
      </c>
      <c r="G237">
        <f t="shared" si="39"/>
        <v>0.76539999999999997</v>
      </c>
      <c r="H237">
        <f t="shared" si="40"/>
        <v>0.30787999999999999</v>
      </c>
      <c r="I237">
        <f t="shared" si="39"/>
        <v>0.76539999999999997</v>
      </c>
      <c r="J237">
        <f t="shared" si="37"/>
        <v>0.76539999999999997</v>
      </c>
      <c r="K237">
        <f t="shared" si="37"/>
        <v>0.76539999999999997</v>
      </c>
      <c r="L237">
        <f t="shared" si="37"/>
        <v>0.76539999999999997</v>
      </c>
      <c r="M237">
        <f t="shared" si="37"/>
        <v>0.76539999999999997</v>
      </c>
      <c r="N237">
        <f t="shared" si="37"/>
        <v>0.76539999999999997</v>
      </c>
      <c r="O237">
        <f t="shared" si="37"/>
        <v>0.76539999999999997</v>
      </c>
      <c r="P237">
        <f t="shared" si="37"/>
        <v>0.76539999999999997</v>
      </c>
      <c r="Q237">
        <f t="shared" si="37"/>
        <v>0.76539999999999997</v>
      </c>
      <c r="R237">
        <f t="shared" si="37"/>
        <v>0.76539999999999997</v>
      </c>
      <c r="U237" t="s">
        <v>28</v>
      </c>
      <c r="V237">
        <f t="shared" si="41"/>
        <v>0.76539999999999997</v>
      </c>
      <c r="W237">
        <f t="shared" si="41"/>
        <v>0.76539999999999997</v>
      </c>
      <c r="X237">
        <f t="shared" si="41"/>
        <v>0.76539999999999997</v>
      </c>
      <c r="Y237">
        <f t="shared" si="41"/>
        <v>0.76539999999999997</v>
      </c>
      <c r="Z237">
        <f t="shared" si="41"/>
        <v>0.76539999999999997</v>
      </c>
      <c r="AA237">
        <f t="shared" si="42"/>
        <v>0.30787999999999999</v>
      </c>
      <c r="AB237">
        <f t="shared" si="41"/>
        <v>0.76539999999999997</v>
      </c>
      <c r="AC237">
        <f t="shared" si="38"/>
        <v>0.76539999999999997</v>
      </c>
      <c r="AD237">
        <f t="shared" si="38"/>
        <v>0.76539999999999997</v>
      </c>
      <c r="AE237">
        <f t="shared" si="38"/>
        <v>0.76539999999999997</v>
      </c>
      <c r="AF237" s="1">
        <f t="shared" si="38"/>
        <v>0.76539999999999997</v>
      </c>
      <c r="AG237">
        <f t="shared" si="38"/>
        <v>0.76539999999999997</v>
      </c>
      <c r="AH237">
        <f t="shared" si="38"/>
        <v>0.76539999999999997</v>
      </c>
      <c r="AI237">
        <f t="shared" si="38"/>
        <v>0.76539999999999997</v>
      </c>
      <c r="AJ237">
        <f t="shared" si="38"/>
        <v>0.76539999999999997</v>
      </c>
      <c r="AK237">
        <f t="shared" si="38"/>
        <v>0.76539999999999997</v>
      </c>
      <c r="AL237">
        <f t="shared" si="38"/>
        <v>0.76539999999999997</v>
      </c>
    </row>
    <row r="238" spans="1:38" x14ac:dyDescent="0.2">
      <c r="B238" t="s">
        <v>29</v>
      </c>
      <c r="C238">
        <f t="shared" si="39"/>
        <v>0.76539999999999997</v>
      </c>
      <c r="D238">
        <f t="shared" si="39"/>
        <v>0.76539999999999997</v>
      </c>
      <c r="E238">
        <f t="shared" si="39"/>
        <v>0.76539999999999997</v>
      </c>
      <c r="F238">
        <f t="shared" si="39"/>
        <v>0.76539999999999997</v>
      </c>
      <c r="G238">
        <f t="shared" si="39"/>
        <v>0.76539999999999997</v>
      </c>
      <c r="H238">
        <f t="shared" si="40"/>
        <v>0.30787999999999999</v>
      </c>
      <c r="I238">
        <f t="shared" si="39"/>
        <v>0.76539999999999997</v>
      </c>
      <c r="J238">
        <f t="shared" si="37"/>
        <v>0.76539999999999997</v>
      </c>
      <c r="K238">
        <f t="shared" si="37"/>
        <v>0.76539999999999997</v>
      </c>
      <c r="L238">
        <f t="shared" si="37"/>
        <v>0.76539999999999997</v>
      </c>
      <c r="M238">
        <f t="shared" si="37"/>
        <v>0.76539999999999997</v>
      </c>
      <c r="N238">
        <f t="shared" si="37"/>
        <v>0.76539999999999997</v>
      </c>
      <c r="O238">
        <f t="shared" si="37"/>
        <v>0.76539999999999997</v>
      </c>
      <c r="P238">
        <f t="shared" si="37"/>
        <v>0.76539999999999997</v>
      </c>
      <c r="Q238">
        <f t="shared" si="37"/>
        <v>0.76539999999999997</v>
      </c>
      <c r="R238">
        <f t="shared" si="37"/>
        <v>0.76539999999999997</v>
      </c>
      <c r="U238" t="s">
        <v>29</v>
      </c>
      <c r="V238">
        <f t="shared" si="41"/>
        <v>0.76539999999999997</v>
      </c>
      <c r="W238">
        <f t="shared" si="41"/>
        <v>0.76539999999999997</v>
      </c>
      <c r="X238">
        <f t="shared" si="41"/>
        <v>0.76539999999999997</v>
      </c>
      <c r="Y238">
        <f t="shared" si="41"/>
        <v>0.76539999999999997</v>
      </c>
      <c r="Z238">
        <f t="shared" si="41"/>
        <v>0.76539999999999997</v>
      </c>
      <c r="AA238">
        <f t="shared" si="42"/>
        <v>0.30787999999999999</v>
      </c>
      <c r="AB238">
        <f t="shared" si="41"/>
        <v>0.76539999999999997</v>
      </c>
      <c r="AC238">
        <f t="shared" si="38"/>
        <v>0.76539999999999997</v>
      </c>
      <c r="AD238">
        <f t="shared" si="38"/>
        <v>0.76539999999999997</v>
      </c>
      <c r="AE238">
        <f t="shared" si="38"/>
        <v>0.76539999999999997</v>
      </c>
      <c r="AF238" s="1">
        <f t="shared" si="38"/>
        <v>0.76539999999999997</v>
      </c>
      <c r="AG238">
        <f t="shared" si="38"/>
        <v>0.76539999999999997</v>
      </c>
      <c r="AH238">
        <f t="shared" si="38"/>
        <v>0.76539999999999997</v>
      </c>
      <c r="AI238">
        <f t="shared" si="38"/>
        <v>0.76539999999999997</v>
      </c>
      <c r="AJ238">
        <f t="shared" si="38"/>
        <v>0.76539999999999997</v>
      </c>
      <c r="AK238">
        <f t="shared" si="38"/>
        <v>0.76539999999999997</v>
      </c>
      <c r="AL238">
        <f t="shared" si="38"/>
        <v>0.76539999999999997</v>
      </c>
    </row>
    <row r="239" spans="1:38" x14ac:dyDescent="0.2">
      <c r="B239" t="s">
        <v>30</v>
      </c>
      <c r="C239">
        <f t="shared" si="39"/>
        <v>0.76539999999999997</v>
      </c>
      <c r="D239">
        <f t="shared" si="39"/>
        <v>0.76539999999999997</v>
      </c>
      <c r="E239">
        <f t="shared" si="39"/>
        <v>0.76539999999999997</v>
      </c>
      <c r="F239">
        <f t="shared" si="39"/>
        <v>0.76539999999999997</v>
      </c>
      <c r="G239">
        <f t="shared" si="39"/>
        <v>0.76539999999999997</v>
      </c>
      <c r="H239">
        <f t="shared" si="40"/>
        <v>0.30787999999999999</v>
      </c>
      <c r="I239">
        <f t="shared" si="39"/>
        <v>0.76539999999999997</v>
      </c>
      <c r="J239">
        <f t="shared" si="37"/>
        <v>0.76539999999999997</v>
      </c>
      <c r="K239">
        <f t="shared" si="37"/>
        <v>0.76539999999999997</v>
      </c>
      <c r="L239">
        <f t="shared" si="37"/>
        <v>0.76539999999999997</v>
      </c>
      <c r="M239">
        <f t="shared" si="37"/>
        <v>0.76539999999999997</v>
      </c>
      <c r="N239">
        <f t="shared" si="37"/>
        <v>0.76539999999999997</v>
      </c>
      <c r="O239">
        <f t="shared" si="37"/>
        <v>0.76539999999999997</v>
      </c>
      <c r="P239">
        <f t="shared" si="37"/>
        <v>0.76539999999999997</v>
      </c>
      <c r="Q239">
        <f t="shared" si="37"/>
        <v>0.76539999999999997</v>
      </c>
      <c r="R239">
        <f t="shared" si="37"/>
        <v>0.76539999999999997</v>
      </c>
      <c r="U239" t="s">
        <v>30</v>
      </c>
      <c r="V239">
        <f t="shared" si="41"/>
        <v>0.76539999999999997</v>
      </c>
      <c r="W239">
        <f t="shared" si="41"/>
        <v>0.76539999999999997</v>
      </c>
      <c r="X239">
        <f t="shared" si="41"/>
        <v>0.76539999999999997</v>
      </c>
      <c r="Y239">
        <f t="shared" si="41"/>
        <v>0.76539999999999997</v>
      </c>
      <c r="Z239">
        <f t="shared" si="41"/>
        <v>0.76539999999999997</v>
      </c>
      <c r="AA239">
        <f t="shared" si="42"/>
        <v>0.30787999999999999</v>
      </c>
      <c r="AB239">
        <f t="shared" si="41"/>
        <v>0.76539999999999997</v>
      </c>
      <c r="AC239">
        <f t="shared" si="38"/>
        <v>0.76539999999999997</v>
      </c>
      <c r="AD239">
        <f t="shared" si="38"/>
        <v>0.76539999999999997</v>
      </c>
      <c r="AE239">
        <f t="shared" si="38"/>
        <v>0.76539999999999997</v>
      </c>
      <c r="AF239" s="1">
        <f t="shared" si="38"/>
        <v>0.76539999999999997</v>
      </c>
      <c r="AG239">
        <f t="shared" si="38"/>
        <v>0.76539999999999997</v>
      </c>
      <c r="AH239">
        <f t="shared" si="38"/>
        <v>0.76539999999999997</v>
      </c>
      <c r="AI239">
        <f t="shared" si="38"/>
        <v>0.76539999999999997</v>
      </c>
      <c r="AJ239">
        <f t="shared" si="38"/>
        <v>0.76539999999999997</v>
      </c>
      <c r="AK239">
        <f t="shared" si="38"/>
        <v>0.76539999999999997</v>
      </c>
      <c r="AL239">
        <f t="shared" si="38"/>
        <v>0.76539999999999997</v>
      </c>
    </row>
    <row r="240" spans="1:38" x14ac:dyDescent="0.2">
      <c r="B240" t="s">
        <v>31</v>
      </c>
      <c r="C240">
        <f t="shared" si="39"/>
        <v>0.76539999999999997</v>
      </c>
      <c r="D240">
        <f t="shared" si="39"/>
        <v>0.76539999999999997</v>
      </c>
      <c r="E240">
        <f t="shared" si="39"/>
        <v>0.76539999999999997</v>
      </c>
      <c r="F240">
        <f t="shared" si="39"/>
        <v>0.76539999999999997</v>
      </c>
      <c r="G240">
        <f t="shared" si="39"/>
        <v>0.76539999999999997</v>
      </c>
      <c r="H240">
        <f t="shared" si="40"/>
        <v>0.30787999999999999</v>
      </c>
      <c r="I240">
        <f t="shared" si="39"/>
        <v>0.76539999999999997</v>
      </c>
      <c r="J240">
        <f t="shared" si="37"/>
        <v>0.76539999999999997</v>
      </c>
      <c r="K240">
        <f t="shared" si="37"/>
        <v>0.76539999999999997</v>
      </c>
      <c r="L240">
        <f t="shared" si="37"/>
        <v>0.76539999999999997</v>
      </c>
      <c r="M240">
        <f t="shared" si="37"/>
        <v>0.76539999999999997</v>
      </c>
      <c r="N240">
        <f t="shared" si="37"/>
        <v>0.76539999999999997</v>
      </c>
      <c r="O240">
        <f t="shared" si="37"/>
        <v>0.76539999999999997</v>
      </c>
      <c r="P240">
        <f t="shared" si="37"/>
        <v>0.76539999999999997</v>
      </c>
      <c r="Q240">
        <f t="shared" si="37"/>
        <v>0.76539999999999997</v>
      </c>
      <c r="R240">
        <f t="shared" si="37"/>
        <v>0.76539999999999997</v>
      </c>
      <c r="U240" t="s">
        <v>31</v>
      </c>
      <c r="V240">
        <f t="shared" si="41"/>
        <v>0.76539999999999997</v>
      </c>
      <c r="W240">
        <f t="shared" si="41"/>
        <v>0.76539999999999997</v>
      </c>
      <c r="X240">
        <f t="shared" si="41"/>
        <v>0.76539999999999997</v>
      </c>
      <c r="Y240">
        <f t="shared" si="41"/>
        <v>0.76539999999999997</v>
      </c>
      <c r="Z240">
        <f t="shared" si="41"/>
        <v>0.76539999999999997</v>
      </c>
      <c r="AA240">
        <f t="shared" si="42"/>
        <v>0.30787999999999999</v>
      </c>
      <c r="AB240">
        <f t="shared" si="41"/>
        <v>0.76539999999999997</v>
      </c>
      <c r="AC240">
        <f t="shared" si="38"/>
        <v>0.76539999999999997</v>
      </c>
      <c r="AD240">
        <f t="shared" si="38"/>
        <v>0.76539999999999997</v>
      </c>
      <c r="AE240">
        <f t="shared" si="38"/>
        <v>0.76539999999999997</v>
      </c>
      <c r="AF240" s="1">
        <f t="shared" si="38"/>
        <v>0.76539999999999997</v>
      </c>
      <c r="AG240">
        <f t="shared" si="38"/>
        <v>0.76539999999999997</v>
      </c>
      <c r="AH240">
        <f t="shared" si="38"/>
        <v>0.76539999999999997</v>
      </c>
      <c r="AI240">
        <f t="shared" si="38"/>
        <v>0.76539999999999997</v>
      </c>
      <c r="AJ240">
        <f t="shared" si="38"/>
        <v>0.76539999999999997</v>
      </c>
      <c r="AK240">
        <f t="shared" si="38"/>
        <v>0.76539999999999997</v>
      </c>
      <c r="AL240">
        <f t="shared" si="38"/>
        <v>0.76539999999999997</v>
      </c>
    </row>
    <row r="241" spans="2:38" x14ac:dyDescent="0.2">
      <c r="B241" t="s">
        <v>32</v>
      </c>
      <c r="C241">
        <f t="shared" si="39"/>
        <v>0.76539999999999997</v>
      </c>
      <c r="D241">
        <f t="shared" si="39"/>
        <v>0.76539999999999997</v>
      </c>
      <c r="E241">
        <f t="shared" si="39"/>
        <v>0.76539999999999997</v>
      </c>
      <c r="F241">
        <f t="shared" si="39"/>
        <v>0.76539999999999997</v>
      </c>
      <c r="G241">
        <f t="shared" si="39"/>
        <v>0.76539999999999997</v>
      </c>
      <c r="H241">
        <f t="shared" si="40"/>
        <v>0.30787999999999999</v>
      </c>
      <c r="I241">
        <f t="shared" si="39"/>
        <v>0.76539999999999997</v>
      </c>
      <c r="J241">
        <f t="shared" si="37"/>
        <v>0.76539999999999997</v>
      </c>
      <c r="K241">
        <f t="shared" si="37"/>
        <v>0.76539999999999997</v>
      </c>
      <c r="L241">
        <f t="shared" si="37"/>
        <v>0.76539999999999997</v>
      </c>
      <c r="M241">
        <f t="shared" si="37"/>
        <v>0.76539999999999997</v>
      </c>
      <c r="N241">
        <f t="shared" si="37"/>
        <v>0.76539999999999997</v>
      </c>
      <c r="O241">
        <f t="shared" si="37"/>
        <v>0.76539999999999997</v>
      </c>
      <c r="P241">
        <f t="shared" si="37"/>
        <v>0.76539999999999997</v>
      </c>
      <c r="Q241">
        <f t="shared" si="37"/>
        <v>0.76539999999999997</v>
      </c>
      <c r="R241">
        <f t="shared" si="37"/>
        <v>0.76539999999999997</v>
      </c>
      <c r="U241" t="s">
        <v>32</v>
      </c>
      <c r="V241">
        <f t="shared" si="41"/>
        <v>0.76539999999999997</v>
      </c>
      <c r="W241">
        <f t="shared" si="41"/>
        <v>0.76539999999999997</v>
      </c>
      <c r="X241">
        <f t="shared" si="41"/>
        <v>0.76539999999999997</v>
      </c>
      <c r="Y241">
        <f t="shared" si="41"/>
        <v>0.76539999999999997</v>
      </c>
      <c r="Z241">
        <f t="shared" si="41"/>
        <v>0.76539999999999997</v>
      </c>
      <c r="AA241">
        <f t="shared" si="42"/>
        <v>0.30787999999999999</v>
      </c>
      <c r="AB241">
        <f t="shared" si="41"/>
        <v>0.76539999999999997</v>
      </c>
      <c r="AC241">
        <f t="shared" si="38"/>
        <v>0.76539999999999997</v>
      </c>
      <c r="AD241">
        <f t="shared" si="38"/>
        <v>0.76539999999999997</v>
      </c>
      <c r="AE241">
        <f t="shared" si="38"/>
        <v>0.76539999999999997</v>
      </c>
      <c r="AF241" s="1">
        <f t="shared" si="38"/>
        <v>0.76539999999999997</v>
      </c>
      <c r="AG241">
        <f t="shared" si="38"/>
        <v>0.76539999999999997</v>
      </c>
      <c r="AH241">
        <f t="shared" si="38"/>
        <v>0.76539999999999997</v>
      </c>
      <c r="AI241">
        <f t="shared" si="38"/>
        <v>0.76539999999999997</v>
      </c>
      <c r="AJ241">
        <f t="shared" si="38"/>
        <v>0.76539999999999997</v>
      </c>
      <c r="AK241">
        <f t="shared" si="38"/>
        <v>0.76539999999999997</v>
      </c>
      <c r="AL241">
        <f t="shared" si="38"/>
        <v>0.76539999999999997</v>
      </c>
    </row>
    <row r="242" spans="2:38" x14ac:dyDescent="0.2">
      <c r="B242" t="s">
        <v>33</v>
      </c>
      <c r="C242">
        <f t="shared" si="39"/>
        <v>0.76539999999999997</v>
      </c>
      <c r="D242">
        <f t="shared" si="39"/>
        <v>0.76539999999999997</v>
      </c>
      <c r="E242">
        <f t="shared" si="39"/>
        <v>0.76539999999999997</v>
      </c>
      <c r="F242">
        <f t="shared" si="39"/>
        <v>0.76539999999999997</v>
      </c>
      <c r="G242">
        <f t="shared" si="39"/>
        <v>0.76539999999999997</v>
      </c>
      <c r="H242">
        <f t="shared" si="40"/>
        <v>0.30787999999999999</v>
      </c>
      <c r="I242">
        <f t="shared" si="39"/>
        <v>0.76539999999999997</v>
      </c>
      <c r="J242">
        <f t="shared" si="37"/>
        <v>0.76539999999999997</v>
      </c>
      <c r="K242">
        <f t="shared" si="37"/>
        <v>0.76539999999999997</v>
      </c>
      <c r="L242">
        <f t="shared" si="37"/>
        <v>0.76539999999999997</v>
      </c>
      <c r="M242">
        <f t="shared" si="37"/>
        <v>0.76539999999999997</v>
      </c>
      <c r="N242">
        <f t="shared" si="37"/>
        <v>0.76539999999999997</v>
      </c>
      <c r="O242">
        <f t="shared" si="37"/>
        <v>0.76539999999999997</v>
      </c>
      <c r="P242">
        <f t="shared" si="37"/>
        <v>0.76539999999999997</v>
      </c>
      <c r="Q242">
        <f t="shared" si="37"/>
        <v>0.76539999999999997</v>
      </c>
      <c r="R242">
        <f t="shared" si="37"/>
        <v>0.76539999999999997</v>
      </c>
      <c r="U242" t="s">
        <v>33</v>
      </c>
      <c r="V242">
        <f t="shared" si="41"/>
        <v>0.76539999999999997</v>
      </c>
      <c r="W242">
        <f t="shared" si="41"/>
        <v>0.76539999999999997</v>
      </c>
      <c r="X242">
        <f t="shared" si="41"/>
        <v>0.76539999999999997</v>
      </c>
      <c r="Y242">
        <f t="shared" si="41"/>
        <v>0.76539999999999997</v>
      </c>
      <c r="Z242">
        <f t="shared" si="41"/>
        <v>0.76539999999999997</v>
      </c>
      <c r="AA242">
        <f t="shared" si="42"/>
        <v>0.30787999999999999</v>
      </c>
      <c r="AB242">
        <f t="shared" si="41"/>
        <v>0.76539999999999997</v>
      </c>
      <c r="AC242">
        <f t="shared" si="38"/>
        <v>0.76539999999999997</v>
      </c>
      <c r="AD242">
        <f t="shared" si="38"/>
        <v>0.76539999999999997</v>
      </c>
      <c r="AE242">
        <f t="shared" si="38"/>
        <v>0.76539999999999997</v>
      </c>
      <c r="AF242" s="1">
        <f t="shared" si="38"/>
        <v>0.76539999999999997</v>
      </c>
      <c r="AG242">
        <f t="shared" si="38"/>
        <v>0.76539999999999997</v>
      </c>
      <c r="AH242">
        <f t="shared" si="38"/>
        <v>0.76539999999999997</v>
      </c>
      <c r="AI242">
        <f t="shared" si="38"/>
        <v>0.76539999999999997</v>
      </c>
      <c r="AJ242">
        <f t="shared" si="38"/>
        <v>0.76539999999999997</v>
      </c>
      <c r="AK242">
        <f t="shared" si="38"/>
        <v>0.76539999999999997</v>
      </c>
      <c r="AL242">
        <f t="shared" si="38"/>
        <v>0.76539999999999997</v>
      </c>
    </row>
    <row r="243" spans="2:38" x14ac:dyDescent="0.2">
      <c r="B243" t="s">
        <v>34</v>
      </c>
      <c r="C243">
        <f t="shared" si="39"/>
        <v>0.76539999999999997</v>
      </c>
      <c r="D243">
        <f t="shared" si="39"/>
        <v>0.76539999999999997</v>
      </c>
      <c r="E243">
        <f t="shared" si="39"/>
        <v>0.76539999999999997</v>
      </c>
      <c r="F243">
        <f t="shared" si="39"/>
        <v>0.76539999999999997</v>
      </c>
      <c r="G243">
        <f t="shared" si="39"/>
        <v>0.76539999999999997</v>
      </c>
      <c r="H243">
        <f t="shared" si="40"/>
        <v>0.30787999999999999</v>
      </c>
      <c r="I243">
        <f t="shared" si="39"/>
        <v>0.76539999999999997</v>
      </c>
      <c r="J243">
        <f t="shared" si="39"/>
        <v>0.76539999999999997</v>
      </c>
      <c r="K243">
        <f t="shared" si="39"/>
        <v>0.76539999999999997</v>
      </c>
      <c r="L243">
        <f t="shared" si="39"/>
        <v>0.76539999999999997</v>
      </c>
      <c r="M243">
        <f t="shared" si="39"/>
        <v>0.76539999999999997</v>
      </c>
      <c r="N243">
        <f t="shared" si="39"/>
        <v>0.76539999999999997</v>
      </c>
      <c r="O243">
        <f t="shared" si="39"/>
        <v>0.76539999999999997</v>
      </c>
      <c r="P243">
        <f t="shared" si="39"/>
        <v>0.76539999999999997</v>
      </c>
      <c r="Q243">
        <f t="shared" si="39"/>
        <v>0.76539999999999997</v>
      </c>
      <c r="R243">
        <f t="shared" si="39"/>
        <v>0.76539999999999997</v>
      </c>
      <c r="U243" t="s">
        <v>34</v>
      </c>
      <c r="V243">
        <f t="shared" si="41"/>
        <v>0.76539999999999997</v>
      </c>
      <c r="W243">
        <f t="shared" si="41"/>
        <v>0.76539999999999997</v>
      </c>
      <c r="X243">
        <f t="shared" si="41"/>
        <v>0.76539999999999997</v>
      </c>
      <c r="Y243">
        <f t="shared" si="41"/>
        <v>0.76539999999999997</v>
      </c>
      <c r="Z243">
        <f t="shared" si="41"/>
        <v>0.76539999999999997</v>
      </c>
      <c r="AA243">
        <f t="shared" si="42"/>
        <v>0.30787999999999999</v>
      </c>
      <c r="AB243">
        <f t="shared" si="41"/>
        <v>0.76539999999999997</v>
      </c>
      <c r="AC243">
        <f t="shared" si="41"/>
        <v>0.76539999999999997</v>
      </c>
      <c r="AD243">
        <f t="shared" si="41"/>
        <v>0.76539999999999997</v>
      </c>
      <c r="AE243">
        <f t="shared" si="41"/>
        <v>0.76539999999999997</v>
      </c>
      <c r="AF243" s="1">
        <f t="shared" si="41"/>
        <v>0.76539999999999997</v>
      </c>
      <c r="AG243">
        <f t="shared" si="41"/>
        <v>0.76539999999999997</v>
      </c>
      <c r="AH243">
        <f t="shared" si="41"/>
        <v>0.76539999999999997</v>
      </c>
      <c r="AI243">
        <f t="shared" si="41"/>
        <v>0.76539999999999997</v>
      </c>
      <c r="AJ243">
        <f t="shared" si="41"/>
        <v>0.76539999999999997</v>
      </c>
      <c r="AK243">
        <f t="shared" si="41"/>
        <v>0.76539999999999997</v>
      </c>
      <c r="AL243">
        <f t="shared" ref="AL243:AL252" si="43">0.89*0.86</f>
        <v>0.76539999999999997</v>
      </c>
    </row>
    <row r="244" spans="2:38" x14ac:dyDescent="0.2">
      <c r="B244" t="s">
        <v>35</v>
      </c>
      <c r="C244">
        <f t="shared" si="39"/>
        <v>0.76539999999999997</v>
      </c>
      <c r="D244">
        <f t="shared" si="39"/>
        <v>0.76539999999999997</v>
      </c>
      <c r="E244">
        <f t="shared" si="39"/>
        <v>0.76539999999999997</v>
      </c>
      <c r="F244">
        <f t="shared" si="39"/>
        <v>0.76539999999999997</v>
      </c>
      <c r="G244">
        <f t="shared" si="39"/>
        <v>0.76539999999999997</v>
      </c>
      <c r="H244">
        <f t="shared" si="40"/>
        <v>0.30787999999999999</v>
      </c>
      <c r="I244">
        <f t="shared" si="39"/>
        <v>0.76539999999999997</v>
      </c>
      <c r="J244">
        <f t="shared" si="39"/>
        <v>0.76539999999999997</v>
      </c>
      <c r="K244">
        <f t="shared" si="39"/>
        <v>0.76539999999999997</v>
      </c>
      <c r="L244">
        <f t="shared" si="39"/>
        <v>0.76539999999999997</v>
      </c>
      <c r="M244">
        <f t="shared" si="39"/>
        <v>0.76539999999999997</v>
      </c>
      <c r="N244">
        <f t="shared" si="39"/>
        <v>0.76539999999999997</v>
      </c>
      <c r="O244">
        <f t="shared" si="39"/>
        <v>0.76539999999999997</v>
      </c>
      <c r="P244">
        <f t="shared" si="39"/>
        <v>0.76539999999999997</v>
      </c>
      <c r="Q244">
        <f t="shared" si="39"/>
        <v>0.76539999999999997</v>
      </c>
      <c r="R244">
        <f t="shared" si="39"/>
        <v>0.76539999999999997</v>
      </c>
      <c r="U244" t="s">
        <v>35</v>
      </c>
      <c r="V244">
        <f t="shared" si="41"/>
        <v>0.76539999999999997</v>
      </c>
      <c r="W244">
        <f t="shared" si="41"/>
        <v>0.76539999999999997</v>
      </c>
      <c r="X244">
        <f t="shared" si="41"/>
        <v>0.76539999999999997</v>
      </c>
      <c r="Y244">
        <f t="shared" si="41"/>
        <v>0.76539999999999997</v>
      </c>
      <c r="Z244">
        <f t="shared" si="41"/>
        <v>0.76539999999999997</v>
      </c>
      <c r="AA244">
        <f t="shared" si="42"/>
        <v>0.30787999999999999</v>
      </c>
      <c r="AB244">
        <f t="shared" si="41"/>
        <v>0.76539999999999997</v>
      </c>
      <c r="AC244">
        <f t="shared" si="41"/>
        <v>0.76539999999999997</v>
      </c>
      <c r="AD244">
        <f t="shared" si="41"/>
        <v>0.76539999999999997</v>
      </c>
      <c r="AE244">
        <f t="shared" si="41"/>
        <v>0.76539999999999997</v>
      </c>
      <c r="AF244" s="1">
        <f t="shared" si="41"/>
        <v>0.76539999999999997</v>
      </c>
      <c r="AG244">
        <f t="shared" si="41"/>
        <v>0.76539999999999997</v>
      </c>
      <c r="AH244">
        <f t="shared" si="41"/>
        <v>0.76539999999999997</v>
      </c>
      <c r="AI244">
        <f t="shared" si="41"/>
        <v>0.76539999999999997</v>
      </c>
      <c r="AJ244">
        <f t="shared" si="41"/>
        <v>0.76539999999999997</v>
      </c>
      <c r="AK244">
        <f t="shared" si="41"/>
        <v>0.76539999999999997</v>
      </c>
      <c r="AL244">
        <f t="shared" si="43"/>
        <v>0.76539999999999997</v>
      </c>
    </row>
    <row r="245" spans="2:38" x14ac:dyDescent="0.2">
      <c r="B245" t="s">
        <v>36</v>
      </c>
      <c r="C245">
        <f t="shared" si="39"/>
        <v>0.76539999999999997</v>
      </c>
      <c r="D245">
        <f t="shared" si="39"/>
        <v>0.76539999999999997</v>
      </c>
      <c r="E245">
        <f t="shared" si="39"/>
        <v>0.76539999999999997</v>
      </c>
      <c r="F245">
        <f t="shared" si="39"/>
        <v>0.76539999999999997</v>
      </c>
      <c r="G245">
        <f t="shared" si="39"/>
        <v>0.76539999999999997</v>
      </c>
      <c r="H245">
        <f t="shared" si="40"/>
        <v>0.30787999999999999</v>
      </c>
      <c r="I245">
        <f t="shared" si="39"/>
        <v>0.76539999999999997</v>
      </c>
      <c r="J245">
        <f t="shared" si="39"/>
        <v>0.76539999999999997</v>
      </c>
      <c r="K245">
        <f t="shared" si="39"/>
        <v>0.76539999999999997</v>
      </c>
      <c r="L245">
        <f t="shared" si="39"/>
        <v>0.76539999999999997</v>
      </c>
      <c r="M245">
        <f t="shared" si="39"/>
        <v>0.76539999999999997</v>
      </c>
      <c r="N245">
        <f t="shared" si="39"/>
        <v>0.76539999999999997</v>
      </c>
      <c r="O245">
        <f t="shared" si="39"/>
        <v>0.76539999999999997</v>
      </c>
      <c r="P245">
        <f t="shared" si="39"/>
        <v>0.76539999999999997</v>
      </c>
      <c r="Q245">
        <f t="shared" si="39"/>
        <v>0.76539999999999997</v>
      </c>
      <c r="R245">
        <f t="shared" si="39"/>
        <v>0.76539999999999997</v>
      </c>
      <c r="U245" t="s">
        <v>36</v>
      </c>
      <c r="V245">
        <f t="shared" si="41"/>
        <v>0.76539999999999997</v>
      </c>
      <c r="W245">
        <f t="shared" si="41"/>
        <v>0.76539999999999997</v>
      </c>
      <c r="X245">
        <f t="shared" si="41"/>
        <v>0.76539999999999997</v>
      </c>
      <c r="Y245">
        <f t="shared" si="41"/>
        <v>0.76539999999999997</v>
      </c>
      <c r="Z245">
        <f t="shared" si="41"/>
        <v>0.76539999999999997</v>
      </c>
      <c r="AA245">
        <f t="shared" si="42"/>
        <v>0.30787999999999999</v>
      </c>
      <c r="AB245">
        <f t="shared" si="41"/>
        <v>0.76539999999999997</v>
      </c>
      <c r="AC245">
        <f t="shared" si="41"/>
        <v>0.76539999999999997</v>
      </c>
      <c r="AD245">
        <f t="shared" si="41"/>
        <v>0.76539999999999997</v>
      </c>
      <c r="AE245">
        <f t="shared" si="41"/>
        <v>0.76539999999999997</v>
      </c>
      <c r="AF245" s="1">
        <f t="shared" si="41"/>
        <v>0.76539999999999997</v>
      </c>
      <c r="AG245">
        <f t="shared" si="41"/>
        <v>0.76539999999999997</v>
      </c>
      <c r="AH245">
        <f t="shared" si="41"/>
        <v>0.76539999999999997</v>
      </c>
      <c r="AI245">
        <f t="shared" si="41"/>
        <v>0.76539999999999997</v>
      </c>
      <c r="AJ245">
        <f t="shared" si="41"/>
        <v>0.76539999999999997</v>
      </c>
      <c r="AK245">
        <f t="shared" si="41"/>
        <v>0.76539999999999997</v>
      </c>
      <c r="AL245">
        <f t="shared" si="43"/>
        <v>0.76539999999999997</v>
      </c>
    </row>
    <row r="246" spans="2:38" x14ac:dyDescent="0.2">
      <c r="B246" t="s">
        <v>37</v>
      </c>
      <c r="C246">
        <f t="shared" si="39"/>
        <v>0.76539999999999997</v>
      </c>
      <c r="D246">
        <f t="shared" si="39"/>
        <v>0.76539999999999997</v>
      </c>
      <c r="E246">
        <f t="shared" si="39"/>
        <v>0.76539999999999997</v>
      </c>
      <c r="F246">
        <f t="shared" si="39"/>
        <v>0.76539999999999997</v>
      </c>
      <c r="G246">
        <f t="shared" si="39"/>
        <v>0.76539999999999997</v>
      </c>
      <c r="H246">
        <f t="shared" si="40"/>
        <v>0.30787999999999999</v>
      </c>
      <c r="I246">
        <f t="shared" si="39"/>
        <v>0.76539999999999997</v>
      </c>
      <c r="J246">
        <f t="shared" si="39"/>
        <v>0.76539999999999997</v>
      </c>
      <c r="K246">
        <f t="shared" si="39"/>
        <v>0.76539999999999997</v>
      </c>
      <c r="L246">
        <f t="shared" si="39"/>
        <v>0.76539999999999997</v>
      </c>
      <c r="M246">
        <f t="shared" si="39"/>
        <v>0.76539999999999997</v>
      </c>
      <c r="N246">
        <f t="shared" si="39"/>
        <v>0.76539999999999997</v>
      </c>
      <c r="O246">
        <f t="shared" si="39"/>
        <v>0.76539999999999997</v>
      </c>
      <c r="P246">
        <f t="shared" si="39"/>
        <v>0.76539999999999997</v>
      </c>
      <c r="Q246">
        <f t="shared" si="39"/>
        <v>0.76539999999999997</v>
      </c>
      <c r="R246">
        <f t="shared" si="39"/>
        <v>0.76539999999999997</v>
      </c>
      <c r="U246" t="s">
        <v>37</v>
      </c>
      <c r="V246">
        <f t="shared" si="41"/>
        <v>0.76539999999999997</v>
      </c>
      <c r="W246">
        <f t="shared" si="41"/>
        <v>0.76539999999999997</v>
      </c>
      <c r="X246">
        <f t="shared" si="41"/>
        <v>0.76539999999999997</v>
      </c>
      <c r="Y246">
        <f t="shared" si="41"/>
        <v>0.76539999999999997</v>
      </c>
      <c r="Z246">
        <f t="shared" si="41"/>
        <v>0.76539999999999997</v>
      </c>
      <c r="AA246">
        <f t="shared" si="42"/>
        <v>0.30787999999999999</v>
      </c>
      <c r="AB246">
        <f t="shared" si="41"/>
        <v>0.76539999999999997</v>
      </c>
      <c r="AC246">
        <f t="shared" si="41"/>
        <v>0.76539999999999997</v>
      </c>
      <c r="AD246">
        <f t="shared" si="41"/>
        <v>0.76539999999999997</v>
      </c>
      <c r="AE246">
        <f t="shared" si="41"/>
        <v>0.76539999999999997</v>
      </c>
      <c r="AF246" s="1">
        <f t="shared" si="41"/>
        <v>0.76539999999999997</v>
      </c>
      <c r="AG246">
        <f t="shared" si="41"/>
        <v>0.76539999999999997</v>
      </c>
      <c r="AH246">
        <f t="shared" si="41"/>
        <v>0.76539999999999997</v>
      </c>
      <c r="AI246">
        <f t="shared" si="41"/>
        <v>0.76539999999999997</v>
      </c>
      <c r="AJ246">
        <f t="shared" si="41"/>
        <v>0.76539999999999997</v>
      </c>
      <c r="AK246">
        <f t="shared" si="41"/>
        <v>0.76539999999999997</v>
      </c>
      <c r="AL246">
        <f t="shared" si="43"/>
        <v>0.76539999999999997</v>
      </c>
    </row>
    <row r="247" spans="2:38" x14ac:dyDescent="0.2">
      <c r="B247" t="s">
        <v>38</v>
      </c>
      <c r="C247">
        <f t="shared" si="39"/>
        <v>0.76539999999999997</v>
      </c>
      <c r="D247">
        <f t="shared" si="39"/>
        <v>0.76539999999999997</v>
      </c>
      <c r="E247">
        <f t="shared" si="39"/>
        <v>0.76539999999999997</v>
      </c>
      <c r="F247">
        <f t="shared" si="39"/>
        <v>0.76539999999999997</v>
      </c>
      <c r="G247">
        <f t="shared" si="39"/>
        <v>0.76539999999999997</v>
      </c>
      <c r="H247">
        <f t="shared" si="40"/>
        <v>0.30787999999999999</v>
      </c>
      <c r="I247">
        <f t="shared" si="39"/>
        <v>0.76539999999999997</v>
      </c>
      <c r="J247">
        <f t="shared" si="39"/>
        <v>0.76539999999999997</v>
      </c>
      <c r="K247">
        <f t="shared" si="39"/>
        <v>0.76539999999999997</v>
      </c>
      <c r="L247">
        <f t="shared" si="39"/>
        <v>0.76539999999999997</v>
      </c>
      <c r="M247">
        <f t="shared" si="39"/>
        <v>0.76539999999999997</v>
      </c>
      <c r="N247">
        <f t="shared" si="39"/>
        <v>0.76539999999999997</v>
      </c>
      <c r="O247">
        <f t="shared" si="39"/>
        <v>0.76539999999999997</v>
      </c>
      <c r="P247">
        <f t="shared" si="39"/>
        <v>0.76539999999999997</v>
      </c>
      <c r="Q247">
        <f t="shared" si="39"/>
        <v>0.76539999999999997</v>
      </c>
      <c r="R247">
        <f t="shared" si="39"/>
        <v>0.76539999999999997</v>
      </c>
      <c r="U247" t="s">
        <v>38</v>
      </c>
      <c r="V247">
        <f t="shared" si="41"/>
        <v>0.76539999999999997</v>
      </c>
      <c r="W247">
        <f t="shared" si="41"/>
        <v>0.76539999999999997</v>
      </c>
      <c r="X247">
        <f t="shared" si="41"/>
        <v>0.76539999999999997</v>
      </c>
      <c r="Y247">
        <f t="shared" si="41"/>
        <v>0.76539999999999997</v>
      </c>
      <c r="Z247">
        <f t="shared" si="41"/>
        <v>0.76539999999999997</v>
      </c>
      <c r="AA247">
        <f t="shared" si="42"/>
        <v>0.30787999999999999</v>
      </c>
      <c r="AB247">
        <f t="shared" si="41"/>
        <v>0.76539999999999997</v>
      </c>
      <c r="AC247">
        <f t="shared" si="41"/>
        <v>0.76539999999999997</v>
      </c>
      <c r="AD247">
        <f t="shared" si="41"/>
        <v>0.76539999999999997</v>
      </c>
      <c r="AE247">
        <f t="shared" si="41"/>
        <v>0.76539999999999997</v>
      </c>
      <c r="AF247" s="1">
        <f t="shared" si="41"/>
        <v>0.76539999999999997</v>
      </c>
      <c r="AG247">
        <f t="shared" si="41"/>
        <v>0.76539999999999997</v>
      </c>
      <c r="AH247">
        <f t="shared" si="41"/>
        <v>0.76539999999999997</v>
      </c>
      <c r="AI247">
        <f t="shared" si="41"/>
        <v>0.76539999999999997</v>
      </c>
      <c r="AJ247">
        <f t="shared" si="41"/>
        <v>0.76539999999999997</v>
      </c>
      <c r="AK247">
        <f t="shared" si="41"/>
        <v>0.76539999999999997</v>
      </c>
      <c r="AL247">
        <f t="shared" si="43"/>
        <v>0.76539999999999997</v>
      </c>
    </row>
    <row r="248" spans="2:38" x14ac:dyDescent="0.2">
      <c r="B248" t="s">
        <v>39</v>
      </c>
      <c r="C248">
        <f t="shared" si="39"/>
        <v>0.76539999999999997</v>
      </c>
      <c r="D248">
        <f t="shared" si="39"/>
        <v>0.76539999999999997</v>
      </c>
      <c r="E248">
        <f t="shared" si="39"/>
        <v>0.76539999999999997</v>
      </c>
      <c r="F248">
        <f t="shared" si="39"/>
        <v>0.76539999999999997</v>
      </c>
      <c r="G248">
        <f t="shared" si="39"/>
        <v>0.76539999999999997</v>
      </c>
      <c r="H248">
        <f t="shared" si="40"/>
        <v>0.30787999999999999</v>
      </c>
      <c r="I248">
        <f t="shared" si="39"/>
        <v>0.76539999999999997</v>
      </c>
      <c r="J248">
        <f t="shared" si="39"/>
        <v>0.76539999999999997</v>
      </c>
      <c r="K248">
        <f t="shared" si="39"/>
        <v>0.76539999999999997</v>
      </c>
      <c r="L248">
        <f t="shared" si="39"/>
        <v>0.76539999999999997</v>
      </c>
      <c r="M248">
        <f t="shared" si="39"/>
        <v>0.76539999999999997</v>
      </c>
      <c r="N248">
        <f t="shared" si="39"/>
        <v>0.76539999999999997</v>
      </c>
      <c r="O248">
        <f t="shared" si="39"/>
        <v>0.76539999999999997</v>
      </c>
      <c r="P248">
        <f t="shared" si="39"/>
        <v>0.76539999999999997</v>
      </c>
      <c r="Q248">
        <f t="shared" si="39"/>
        <v>0.76539999999999997</v>
      </c>
      <c r="R248">
        <f t="shared" si="39"/>
        <v>0.76539999999999997</v>
      </c>
      <c r="U248" t="s">
        <v>39</v>
      </c>
      <c r="V248">
        <f t="shared" si="41"/>
        <v>0.76539999999999997</v>
      </c>
      <c r="W248">
        <f t="shared" si="41"/>
        <v>0.76539999999999997</v>
      </c>
      <c r="X248">
        <f t="shared" si="41"/>
        <v>0.76539999999999997</v>
      </c>
      <c r="Y248">
        <f t="shared" si="41"/>
        <v>0.76539999999999997</v>
      </c>
      <c r="Z248">
        <f t="shared" si="41"/>
        <v>0.76539999999999997</v>
      </c>
      <c r="AA248">
        <f t="shared" si="42"/>
        <v>0.30787999999999999</v>
      </c>
      <c r="AB248">
        <f t="shared" si="41"/>
        <v>0.76539999999999997</v>
      </c>
      <c r="AC248">
        <f t="shared" si="41"/>
        <v>0.76539999999999997</v>
      </c>
      <c r="AD248">
        <f t="shared" si="41"/>
        <v>0.76539999999999997</v>
      </c>
      <c r="AE248">
        <f t="shared" si="41"/>
        <v>0.76539999999999997</v>
      </c>
      <c r="AF248" s="1">
        <f t="shared" si="41"/>
        <v>0.76539999999999997</v>
      </c>
      <c r="AG248">
        <f t="shared" si="41"/>
        <v>0.76539999999999997</v>
      </c>
      <c r="AH248">
        <f t="shared" si="41"/>
        <v>0.76539999999999997</v>
      </c>
      <c r="AI248">
        <f t="shared" si="41"/>
        <v>0.76539999999999997</v>
      </c>
      <c r="AJ248">
        <f t="shared" si="41"/>
        <v>0.76539999999999997</v>
      </c>
      <c r="AK248">
        <f t="shared" si="41"/>
        <v>0.76539999999999997</v>
      </c>
      <c r="AL248">
        <f t="shared" si="43"/>
        <v>0.76539999999999997</v>
      </c>
    </row>
    <row r="249" spans="2:38" x14ac:dyDescent="0.2">
      <c r="B249" t="s">
        <v>40</v>
      </c>
      <c r="C249">
        <f t="shared" si="39"/>
        <v>0.76539999999999997</v>
      </c>
      <c r="D249">
        <f t="shared" si="39"/>
        <v>0.76539999999999997</v>
      </c>
      <c r="E249">
        <f t="shared" si="39"/>
        <v>0.76539999999999997</v>
      </c>
      <c r="F249">
        <f t="shared" si="39"/>
        <v>0.76539999999999997</v>
      </c>
      <c r="G249">
        <f t="shared" si="39"/>
        <v>0.76539999999999997</v>
      </c>
      <c r="H249">
        <f t="shared" si="40"/>
        <v>0.30787999999999999</v>
      </c>
      <c r="I249">
        <f t="shared" si="39"/>
        <v>0.76539999999999997</v>
      </c>
      <c r="J249">
        <f t="shared" si="39"/>
        <v>0.76539999999999997</v>
      </c>
      <c r="K249">
        <f t="shared" si="39"/>
        <v>0.76539999999999997</v>
      </c>
      <c r="L249">
        <f t="shared" si="39"/>
        <v>0.76539999999999997</v>
      </c>
      <c r="M249">
        <f t="shared" si="39"/>
        <v>0.76539999999999997</v>
      </c>
      <c r="N249">
        <f t="shared" si="39"/>
        <v>0.76539999999999997</v>
      </c>
      <c r="O249">
        <f t="shared" si="39"/>
        <v>0.76539999999999997</v>
      </c>
      <c r="P249">
        <f t="shared" si="39"/>
        <v>0.76539999999999997</v>
      </c>
      <c r="Q249">
        <f t="shared" si="39"/>
        <v>0.76539999999999997</v>
      </c>
      <c r="R249">
        <f t="shared" si="39"/>
        <v>0.76539999999999997</v>
      </c>
      <c r="U249" t="s">
        <v>40</v>
      </c>
      <c r="V249">
        <f t="shared" si="41"/>
        <v>0.76539999999999997</v>
      </c>
      <c r="W249">
        <f t="shared" si="41"/>
        <v>0.76539999999999997</v>
      </c>
      <c r="X249">
        <f t="shared" si="41"/>
        <v>0.76539999999999997</v>
      </c>
      <c r="Y249">
        <f t="shared" si="41"/>
        <v>0.76539999999999997</v>
      </c>
      <c r="Z249">
        <f t="shared" si="41"/>
        <v>0.76539999999999997</v>
      </c>
      <c r="AA249">
        <f t="shared" si="42"/>
        <v>0.30787999999999999</v>
      </c>
      <c r="AB249">
        <f t="shared" si="41"/>
        <v>0.76539999999999997</v>
      </c>
      <c r="AC249">
        <f t="shared" si="41"/>
        <v>0.76539999999999997</v>
      </c>
      <c r="AD249">
        <f t="shared" si="41"/>
        <v>0.76539999999999997</v>
      </c>
      <c r="AE249">
        <f t="shared" si="41"/>
        <v>0.76539999999999997</v>
      </c>
      <c r="AF249" s="1">
        <f t="shared" si="41"/>
        <v>0.76539999999999997</v>
      </c>
      <c r="AG249">
        <f t="shared" si="41"/>
        <v>0.76539999999999997</v>
      </c>
      <c r="AH249">
        <f t="shared" si="41"/>
        <v>0.76539999999999997</v>
      </c>
      <c r="AI249">
        <f t="shared" si="41"/>
        <v>0.76539999999999997</v>
      </c>
      <c r="AJ249">
        <f t="shared" si="41"/>
        <v>0.76539999999999997</v>
      </c>
      <c r="AK249">
        <f t="shared" si="41"/>
        <v>0.76539999999999997</v>
      </c>
      <c r="AL249">
        <f t="shared" si="43"/>
        <v>0.76539999999999997</v>
      </c>
    </row>
    <row r="250" spans="2:38" x14ac:dyDescent="0.2">
      <c r="B250" t="s">
        <v>41</v>
      </c>
      <c r="C250">
        <f t="shared" si="39"/>
        <v>0.76539999999999997</v>
      </c>
      <c r="D250">
        <f t="shared" si="39"/>
        <v>0.76539999999999997</v>
      </c>
      <c r="E250">
        <f t="shared" si="39"/>
        <v>0.76539999999999997</v>
      </c>
      <c r="F250">
        <f t="shared" si="39"/>
        <v>0.76539999999999997</v>
      </c>
      <c r="G250">
        <f t="shared" si="39"/>
        <v>0.76539999999999997</v>
      </c>
      <c r="H250">
        <f t="shared" si="40"/>
        <v>0.30787999999999999</v>
      </c>
      <c r="I250">
        <f t="shared" si="39"/>
        <v>0.76539999999999997</v>
      </c>
      <c r="J250">
        <f t="shared" si="39"/>
        <v>0.76539999999999997</v>
      </c>
      <c r="K250">
        <f t="shared" si="39"/>
        <v>0.76539999999999997</v>
      </c>
      <c r="L250">
        <f t="shared" si="39"/>
        <v>0.76539999999999997</v>
      </c>
      <c r="M250">
        <f t="shared" si="39"/>
        <v>0.76539999999999997</v>
      </c>
      <c r="N250">
        <f t="shared" si="39"/>
        <v>0.76539999999999997</v>
      </c>
      <c r="O250">
        <f t="shared" si="39"/>
        <v>0.76539999999999997</v>
      </c>
      <c r="P250">
        <f t="shared" si="39"/>
        <v>0.76539999999999997</v>
      </c>
      <c r="Q250">
        <f t="shared" si="39"/>
        <v>0.76539999999999997</v>
      </c>
      <c r="R250">
        <f t="shared" si="39"/>
        <v>0.76539999999999997</v>
      </c>
      <c r="U250" t="s">
        <v>41</v>
      </c>
      <c r="V250">
        <f t="shared" si="41"/>
        <v>0.76539999999999997</v>
      </c>
      <c r="W250">
        <f t="shared" si="41"/>
        <v>0.76539999999999997</v>
      </c>
      <c r="X250">
        <f t="shared" si="41"/>
        <v>0.76539999999999997</v>
      </c>
      <c r="Y250">
        <f t="shared" si="41"/>
        <v>0.76539999999999997</v>
      </c>
      <c r="Z250">
        <f t="shared" si="41"/>
        <v>0.76539999999999997</v>
      </c>
      <c r="AA250">
        <f t="shared" si="42"/>
        <v>0.30787999999999999</v>
      </c>
      <c r="AB250">
        <f t="shared" si="41"/>
        <v>0.76539999999999997</v>
      </c>
      <c r="AC250">
        <f t="shared" si="41"/>
        <v>0.76539999999999997</v>
      </c>
      <c r="AD250">
        <f t="shared" si="41"/>
        <v>0.76539999999999997</v>
      </c>
      <c r="AE250">
        <f t="shared" si="41"/>
        <v>0.76539999999999997</v>
      </c>
      <c r="AF250" s="1">
        <f t="shared" si="41"/>
        <v>0.76539999999999997</v>
      </c>
      <c r="AG250">
        <f t="shared" si="41"/>
        <v>0.76539999999999997</v>
      </c>
      <c r="AH250">
        <f t="shared" si="41"/>
        <v>0.76539999999999997</v>
      </c>
      <c r="AI250">
        <f t="shared" si="41"/>
        <v>0.76539999999999997</v>
      </c>
      <c r="AJ250">
        <f t="shared" si="41"/>
        <v>0.76539999999999997</v>
      </c>
      <c r="AK250">
        <f t="shared" si="41"/>
        <v>0.76539999999999997</v>
      </c>
      <c r="AL250">
        <f t="shared" si="43"/>
        <v>0.76539999999999997</v>
      </c>
    </row>
    <row r="251" spans="2:38" x14ac:dyDescent="0.2">
      <c r="B251" t="s">
        <v>42</v>
      </c>
      <c r="C251">
        <f t="shared" si="39"/>
        <v>0.76539999999999997</v>
      </c>
      <c r="D251">
        <f t="shared" si="39"/>
        <v>0.76539999999999997</v>
      </c>
      <c r="E251">
        <f t="shared" si="39"/>
        <v>0.76539999999999997</v>
      </c>
      <c r="F251">
        <f t="shared" si="39"/>
        <v>0.76539999999999997</v>
      </c>
      <c r="G251">
        <f t="shared" si="39"/>
        <v>0.76539999999999997</v>
      </c>
      <c r="H251">
        <f t="shared" si="40"/>
        <v>0.30787999999999999</v>
      </c>
      <c r="I251">
        <f t="shared" si="39"/>
        <v>0.76539999999999997</v>
      </c>
      <c r="J251">
        <f t="shared" si="39"/>
        <v>0.76539999999999997</v>
      </c>
      <c r="K251">
        <f t="shared" si="39"/>
        <v>0.76539999999999997</v>
      </c>
      <c r="L251">
        <f t="shared" si="39"/>
        <v>0.76539999999999997</v>
      </c>
      <c r="M251">
        <f t="shared" si="39"/>
        <v>0.76539999999999997</v>
      </c>
      <c r="N251">
        <f t="shared" si="39"/>
        <v>0.76539999999999997</v>
      </c>
      <c r="O251">
        <f t="shared" si="39"/>
        <v>0.76539999999999997</v>
      </c>
      <c r="P251">
        <f t="shared" si="39"/>
        <v>0.76539999999999997</v>
      </c>
      <c r="Q251">
        <f t="shared" si="39"/>
        <v>0.76539999999999997</v>
      </c>
      <c r="R251">
        <f t="shared" si="39"/>
        <v>0.76539999999999997</v>
      </c>
      <c r="U251" t="s">
        <v>42</v>
      </c>
      <c r="V251">
        <f t="shared" si="41"/>
        <v>0.76539999999999997</v>
      </c>
      <c r="W251">
        <f t="shared" si="41"/>
        <v>0.76539999999999997</v>
      </c>
      <c r="X251">
        <f t="shared" si="41"/>
        <v>0.76539999999999997</v>
      </c>
      <c r="Y251">
        <f t="shared" si="41"/>
        <v>0.76539999999999997</v>
      </c>
      <c r="Z251">
        <f t="shared" si="41"/>
        <v>0.76539999999999997</v>
      </c>
      <c r="AA251">
        <f t="shared" si="42"/>
        <v>0.30787999999999999</v>
      </c>
      <c r="AB251">
        <f t="shared" si="41"/>
        <v>0.76539999999999997</v>
      </c>
      <c r="AC251">
        <f t="shared" si="41"/>
        <v>0.76539999999999997</v>
      </c>
      <c r="AD251">
        <f t="shared" si="41"/>
        <v>0.76539999999999997</v>
      </c>
      <c r="AE251">
        <f t="shared" si="41"/>
        <v>0.76539999999999997</v>
      </c>
      <c r="AF251" s="1">
        <f t="shared" si="41"/>
        <v>0.76539999999999997</v>
      </c>
      <c r="AG251">
        <f t="shared" si="41"/>
        <v>0.76539999999999997</v>
      </c>
      <c r="AH251">
        <f t="shared" si="41"/>
        <v>0.76539999999999997</v>
      </c>
      <c r="AI251">
        <f t="shared" si="41"/>
        <v>0.76539999999999997</v>
      </c>
      <c r="AJ251">
        <f t="shared" si="41"/>
        <v>0.76539999999999997</v>
      </c>
      <c r="AK251">
        <f t="shared" si="41"/>
        <v>0.76539999999999997</v>
      </c>
      <c r="AL251">
        <f t="shared" si="43"/>
        <v>0.76539999999999997</v>
      </c>
    </row>
    <row r="252" spans="2:38" x14ac:dyDescent="0.2">
      <c r="B252" t="s">
        <v>43</v>
      </c>
      <c r="C252">
        <f t="shared" si="39"/>
        <v>0.76539999999999997</v>
      </c>
      <c r="D252">
        <f t="shared" si="39"/>
        <v>0.76539999999999997</v>
      </c>
      <c r="E252">
        <f t="shared" si="39"/>
        <v>0.76539999999999997</v>
      </c>
      <c r="F252">
        <f t="shared" si="39"/>
        <v>0.76539999999999997</v>
      </c>
      <c r="G252">
        <f t="shared" si="39"/>
        <v>0.76539999999999997</v>
      </c>
      <c r="H252">
        <f t="shared" si="40"/>
        <v>0.30787999999999999</v>
      </c>
      <c r="I252">
        <f t="shared" si="39"/>
        <v>0.76539999999999997</v>
      </c>
      <c r="J252">
        <f t="shared" si="39"/>
        <v>0.76539999999999997</v>
      </c>
      <c r="K252">
        <f t="shared" si="39"/>
        <v>0.76539999999999997</v>
      </c>
      <c r="L252">
        <f t="shared" si="39"/>
        <v>0.76539999999999997</v>
      </c>
      <c r="M252">
        <f t="shared" si="39"/>
        <v>0.76539999999999997</v>
      </c>
      <c r="N252">
        <f t="shared" si="39"/>
        <v>0.76539999999999997</v>
      </c>
      <c r="O252">
        <f t="shared" si="39"/>
        <v>0.76539999999999997</v>
      </c>
      <c r="P252">
        <f t="shared" si="39"/>
        <v>0.76539999999999997</v>
      </c>
      <c r="Q252">
        <f t="shared" si="39"/>
        <v>0.76539999999999997</v>
      </c>
      <c r="R252">
        <f t="shared" si="39"/>
        <v>0.76539999999999997</v>
      </c>
      <c r="U252" t="s">
        <v>43</v>
      </c>
      <c r="V252">
        <f t="shared" si="41"/>
        <v>0.76539999999999997</v>
      </c>
      <c r="W252">
        <f t="shared" si="41"/>
        <v>0.76539999999999997</v>
      </c>
      <c r="X252">
        <f t="shared" si="41"/>
        <v>0.76539999999999997</v>
      </c>
      <c r="Y252">
        <f t="shared" si="41"/>
        <v>0.76539999999999997</v>
      </c>
      <c r="Z252">
        <f t="shared" si="41"/>
        <v>0.76539999999999997</v>
      </c>
      <c r="AA252">
        <f t="shared" si="42"/>
        <v>0.30787999999999999</v>
      </c>
      <c r="AB252">
        <f t="shared" si="41"/>
        <v>0.76539999999999997</v>
      </c>
      <c r="AC252">
        <f t="shared" si="41"/>
        <v>0.76539999999999997</v>
      </c>
      <c r="AD252">
        <f t="shared" si="41"/>
        <v>0.76539999999999997</v>
      </c>
      <c r="AE252">
        <f t="shared" si="41"/>
        <v>0.76539999999999997</v>
      </c>
      <c r="AF252" s="1">
        <f t="shared" si="41"/>
        <v>0.76539999999999997</v>
      </c>
      <c r="AG252">
        <f t="shared" si="41"/>
        <v>0.76539999999999997</v>
      </c>
      <c r="AH252">
        <f t="shared" si="41"/>
        <v>0.76539999999999997</v>
      </c>
      <c r="AI252">
        <f t="shared" si="41"/>
        <v>0.76539999999999997</v>
      </c>
      <c r="AJ252">
        <f t="shared" si="41"/>
        <v>0.76539999999999997</v>
      </c>
      <c r="AK252">
        <f t="shared" si="41"/>
        <v>0.76539999999999997</v>
      </c>
      <c r="AL252">
        <f t="shared" si="43"/>
        <v>0.76539999999999997</v>
      </c>
    </row>
    <row r="253" spans="2:38" x14ac:dyDescent="0.2">
      <c r="B253" t="s">
        <v>44</v>
      </c>
      <c r="C253">
        <f t="shared" si="39"/>
        <v>0.76539999999999997</v>
      </c>
      <c r="D253">
        <f t="shared" si="39"/>
        <v>0.76539999999999997</v>
      </c>
      <c r="E253">
        <f t="shared" si="39"/>
        <v>0.76539999999999997</v>
      </c>
      <c r="F253">
        <f t="shared" si="39"/>
        <v>0.76539999999999997</v>
      </c>
      <c r="G253">
        <f t="shared" si="39"/>
        <v>0.76539999999999997</v>
      </c>
      <c r="H253">
        <f t="shared" si="40"/>
        <v>0.30787999999999999</v>
      </c>
      <c r="I253">
        <f t="shared" si="39"/>
        <v>0.76539999999999997</v>
      </c>
      <c r="J253">
        <f t="shared" si="39"/>
        <v>0.76539999999999997</v>
      </c>
      <c r="K253">
        <f t="shared" ref="J253:R256" si="44">0.89*0.86</f>
        <v>0.76539999999999997</v>
      </c>
      <c r="L253">
        <f t="shared" si="44"/>
        <v>0.76539999999999997</v>
      </c>
      <c r="M253">
        <f t="shared" si="44"/>
        <v>0.76539999999999997</v>
      </c>
      <c r="N253">
        <f t="shared" si="44"/>
        <v>0.76539999999999997</v>
      </c>
      <c r="O253">
        <f t="shared" si="44"/>
        <v>0.76539999999999997</v>
      </c>
      <c r="P253">
        <f t="shared" si="44"/>
        <v>0.76539999999999997</v>
      </c>
      <c r="Q253">
        <f t="shared" si="44"/>
        <v>0.76539999999999997</v>
      </c>
      <c r="R253">
        <f t="shared" si="44"/>
        <v>0.76539999999999997</v>
      </c>
      <c r="U253" t="s">
        <v>44</v>
      </c>
      <c r="V253">
        <f t="shared" si="41"/>
        <v>0.76539999999999997</v>
      </c>
      <c r="W253">
        <f t="shared" si="41"/>
        <v>0.76539999999999997</v>
      </c>
      <c r="X253">
        <f t="shared" si="41"/>
        <v>0.76539999999999997</v>
      </c>
      <c r="Y253">
        <f t="shared" si="41"/>
        <v>0.76539999999999997</v>
      </c>
      <c r="Z253">
        <f t="shared" si="41"/>
        <v>0.76539999999999997</v>
      </c>
      <c r="AA253">
        <f t="shared" si="42"/>
        <v>0.30787999999999999</v>
      </c>
      <c r="AB253">
        <f t="shared" si="41"/>
        <v>0.76539999999999997</v>
      </c>
      <c r="AC253">
        <f t="shared" ref="AC253:AL256" si="45">0.89*0.86</f>
        <v>0.76539999999999997</v>
      </c>
      <c r="AD253">
        <f t="shared" si="45"/>
        <v>0.76539999999999997</v>
      </c>
      <c r="AE253">
        <f t="shared" si="45"/>
        <v>0.76539999999999997</v>
      </c>
      <c r="AF253" s="1">
        <f t="shared" si="45"/>
        <v>0.76539999999999997</v>
      </c>
      <c r="AG253">
        <f t="shared" si="45"/>
        <v>0.76539999999999997</v>
      </c>
      <c r="AH253">
        <f t="shared" si="45"/>
        <v>0.76539999999999997</v>
      </c>
      <c r="AI253">
        <f t="shared" si="45"/>
        <v>0.76539999999999997</v>
      </c>
      <c r="AJ253">
        <f t="shared" si="45"/>
        <v>0.76539999999999997</v>
      </c>
      <c r="AK253">
        <f t="shared" si="45"/>
        <v>0.76539999999999997</v>
      </c>
      <c r="AL253">
        <f t="shared" si="45"/>
        <v>0.76539999999999997</v>
      </c>
    </row>
    <row r="254" spans="2:38" x14ac:dyDescent="0.2">
      <c r="B254" t="s">
        <v>45</v>
      </c>
      <c r="C254">
        <f t="shared" ref="C254:I256" si="46">0.89*0.86</f>
        <v>0.76539999999999997</v>
      </c>
      <c r="D254">
        <f t="shared" si="46"/>
        <v>0.76539999999999997</v>
      </c>
      <c r="E254">
        <f t="shared" si="46"/>
        <v>0.76539999999999997</v>
      </c>
      <c r="F254">
        <f t="shared" si="46"/>
        <v>0.76539999999999997</v>
      </c>
      <c r="G254">
        <f t="shared" si="46"/>
        <v>0.76539999999999997</v>
      </c>
      <c r="H254">
        <f t="shared" si="40"/>
        <v>0.30787999999999999</v>
      </c>
      <c r="I254">
        <f t="shared" si="46"/>
        <v>0.76539999999999997</v>
      </c>
      <c r="J254">
        <f t="shared" si="44"/>
        <v>0.76539999999999997</v>
      </c>
      <c r="K254">
        <f t="shared" si="44"/>
        <v>0.76539999999999997</v>
      </c>
      <c r="L254">
        <f t="shared" si="44"/>
        <v>0.76539999999999997</v>
      </c>
      <c r="M254">
        <f t="shared" si="44"/>
        <v>0.76539999999999997</v>
      </c>
      <c r="N254">
        <f t="shared" si="44"/>
        <v>0.76539999999999997</v>
      </c>
      <c r="O254">
        <f t="shared" si="44"/>
        <v>0.76539999999999997</v>
      </c>
      <c r="P254">
        <f t="shared" si="44"/>
        <v>0.76539999999999997</v>
      </c>
      <c r="Q254">
        <f t="shared" si="44"/>
        <v>0.76539999999999997</v>
      </c>
      <c r="R254">
        <f t="shared" si="44"/>
        <v>0.76539999999999997</v>
      </c>
      <c r="U254" t="s">
        <v>45</v>
      </c>
      <c r="V254">
        <f t="shared" ref="V254:AB256" si="47">0.89*0.86</f>
        <v>0.76539999999999997</v>
      </c>
      <c r="W254">
        <f t="shared" si="47"/>
        <v>0.76539999999999997</v>
      </c>
      <c r="X254">
        <f t="shared" si="47"/>
        <v>0.76539999999999997</v>
      </c>
      <c r="Y254">
        <f t="shared" si="47"/>
        <v>0.76539999999999997</v>
      </c>
      <c r="Z254">
        <f t="shared" si="47"/>
        <v>0.76539999999999997</v>
      </c>
      <c r="AA254">
        <f t="shared" si="42"/>
        <v>0.30787999999999999</v>
      </c>
      <c r="AB254">
        <f t="shared" si="47"/>
        <v>0.76539999999999997</v>
      </c>
      <c r="AC254">
        <f t="shared" si="45"/>
        <v>0.76539999999999997</v>
      </c>
      <c r="AD254">
        <f t="shared" si="45"/>
        <v>0.76539999999999997</v>
      </c>
      <c r="AE254">
        <f t="shared" si="45"/>
        <v>0.76539999999999997</v>
      </c>
      <c r="AF254" s="1">
        <f t="shared" si="45"/>
        <v>0.76539999999999997</v>
      </c>
      <c r="AG254">
        <f t="shared" si="45"/>
        <v>0.76539999999999997</v>
      </c>
      <c r="AH254">
        <f t="shared" si="45"/>
        <v>0.76539999999999997</v>
      </c>
      <c r="AI254">
        <f t="shared" si="45"/>
        <v>0.76539999999999997</v>
      </c>
      <c r="AJ254">
        <f t="shared" si="45"/>
        <v>0.76539999999999997</v>
      </c>
      <c r="AK254">
        <f t="shared" si="45"/>
        <v>0.76539999999999997</v>
      </c>
      <c r="AL254">
        <f t="shared" si="45"/>
        <v>0.76539999999999997</v>
      </c>
    </row>
    <row r="255" spans="2:38" x14ac:dyDescent="0.2">
      <c r="B255" t="s">
        <v>46</v>
      </c>
      <c r="C255">
        <f t="shared" si="46"/>
        <v>0.76539999999999997</v>
      </c>
      <c r="D255">
        <f t="shared" si="46"/>
        <v>0.76539999999999997</v>
      </c>
      <c r="E255">
        <f t="shared" si="46"/>
        <v>0.76539999999999997</v>
      </c>
      <c r="F255">
        <f t="shared" si="46"/>
        <v>0.76539999999999997</v>
      </c>
      <c r="G255">
        <f t="shared" si="46"/>
        <v>0.76539999999999997</v>
      </c>
      <c r="H255">
        <f t="shared" si="40"/>
        <v>0.30787999999999999</v>
      </c>
      <c r="I255">
        <f t="shared" si="46"/>
        <v>0.76539999999999997</v>
      </c>
      <c r="J255">
        <f t="shared" si="44"/>
        <v>0.76539999999999997</v>
      </c>
      <c r="K255">
        <f t="shared" si="44"/>
        <v>0.76539999999999997</v>
      </c>
      <c r="L255">
        <f t="shared" si="44"/>
        <v>0.76539999999999997</v>
      </c>
      <c r="M255">
        <f t="shared" si="44"/>
        <v>0.76539999999999997</v>
      </c>
      <c r="N255">
        <f t="shared" si="44"/>
        <v>0.76539999999999997</v>
      </c>
      <c r="O255">
        <f t="shared" si="44"/>
        <v>0.76539999999999997</v>
      </c>
      <c r="P255">
        <f t="shared" si="44"/>
        <v>0.76539999999999997</v>
      </c>
      <c r="Q255">
        <f t="shared" si="44"/>
        <v>0.76539999999999997</v>
      </c>
      <c r="R255">
        <f t="shared" si="44"/>
        <v>0.76539999999999997</v>
      </c>
      <c r="U255" t="s">
        <v>46</v>
      </c>
      <c r="V255">
        <f t="shared" si="47"/>
        <v>0.76539999999999997</v>
      </c>
      <c r="W255">
        <f t="shared" si="47"/>
        <v>0.76539999999999997</v>
      </c>
      <c r="X255">
        <f t="shared" si="47"/>
        <v>0.76539999999999997</v>
      </c>
      <c r="Y255">
        <f t="shared" si="47"/>
        <v>0.76539999999999997</v>
      </c>
      <c r="Z255">
        <f t="shared" si="47"/>
        <v>0.76539999999999997</v>
      </c>
      <c r="AA255">
        <f t="shared" si="42"/>
        <v>0.30787999999999999</v>
      </c>
      <c r="AB255">
        <f t="shared" si="47"/>
        <v>0.76539999999999997</v>
      </c>
      <c r="AC255">
        <f t="shared" si="45"/>
        <v>0.76539999999999997</v>
      </c>
      <c r="AD255">
        <f t="shared" si="45"/>
        <v>0.76539999999999997</v>
      </c>
      <c r="AE255">
        <f t="shared" si="45"/>
        <v>0.76539999999999997</v>
      </c>
      <c r="AF255" s="1">
        <f t="shared" si="45"/>
        <v>0.76539999999999997</v>
      </c>
      <c r="AG255">
        <f t="shared" si="45"/>
        <v>0.76539999999999997</v>
      </c>
      <c r="AH255">
        <f t="shared" si="45"/>
        <v>0.76539999999999997</v>
      </c>
      <c r="AI255">
        <f t="shared" si="45"/>
        <v>0.76539999999999997</v>
      </c>
      <c r="AJ255">
        <f t="shared" si="45"/>
        <v>0.76539999999999997</v>
      </c>
      <c r="AK255">
        <f t="shared" si="45"/>
        <v>0.76539999999999997</v>
      </c>
      <c r="AL255">
        <f t="shared" si="45"/>
        <v>0.76539999999999997</v>
      </c>
    </row>
    <row r="256" spans="2:38" x14ac:dyDescent="0.2">
      <c r="B256" t="s">
        <v>47</v>
      </c>
      <c r="C256">
        <f t="shared" si="46"/>
        <v>0.76539999999999997</v>
      </c>
      <c r="D256">
        <f t="shared" si="46"/>
        <v>0.76539999999999997</v>
      </c>
      <c r="E256">
        <f t="shared" si="46"/>
        <v>0.76539999999999997</v>
      </c>
      <c r="F256">
        <f t="shared" si="46"/>
        <v>0.76539999999999997</v>
      </c>
      <c r="G256">
        <f t="shared" si="46"/>
        <v>0.76539999999999997</v>
      </c>
      <c r="H256">
        <f t="shared" si="40"/>
        <v>0.30787999999999999</v>
      </c>
      <c r="I256">
        <f t="shared" si="46"/>
        <v>0.76539999999999997</v>
      </c>
      <c r="J256">
        <f t="shared" si="44"/>
        <v>0.76539999999999997</v>
      </c>
      <c r="K256">
        <f t="shared" si="44"/>
        <v>0.76539999999999997</v>
      </c>
      <c r="L256">
        <f t="shared" si="44"/>
        <v>0.76539999999999997</v>
      </c>
      <c r="M256">
        <f t="shared" si="44"/>
        <v>0.76539999999999997</v>
      </c>
      <c r="N256">
        <f t="shared" si="44"/>
        <v>0.76539999999999997</v>
      </c>
      <c r="O256">
        <f t="shared" si="44"/>
        <v>0.76539999999999997</v>
      </c>
      <c r="P256">
        <f t="shared" si="44"/>
        <v>0.76539999999999997</v>
      </c>
      <c r="Q256">
        <f t="shared" si="44"/>
        <v>0.76539999999999997</v>
      </c>
      <c r="R256">
        <f t="shared" si="44"/>
        <v>0.76539999999999997</v>
      </c>
      <c r="U256" t="s">
        <v>47</v>
      </c>
      <c r="V256">
        <f t="shared" si="47"/>
        <v>0.76539999999999997</v>
      </c>
      <c r="W256">
        <f t="shared" si="47"/>
        <v>0.76539999999999997</v>
      </c>
      <c r="X256">
        <f t="shared" si="47"/>
        <v>0.76539999999999997</v>
      </c>
      <c r="Y256">
        <f t="shared" si="47"/>
        <v>0.76539999999999997</v>
      </c>
      <c r="Z256">
        <f t="shared" si="47"/>
        <v>0.76539999999999997</v>
      </c>
      <c r="AA256">
        <f t="shared" si="42"/>
        <v>0.30787999999999999</v>
      </c>
      <c r="AB256">
        <f t="shared" si="47"/>
        <v>0.76539999999999997</v>
      </c>
      <c r="AC256">
        <f t="shared" si="45"/>
        <v>0.76539999999999997</v>
      </c>
      <c r="AD256">
        <f t="shared" si="45"/>
        <v>0.76539999999999997</v>
      </c>
      <c r="AE256">
        <f t="shared" si="45"/>
        <v>0.76539999999999997</v>
      </c>
      <c r="AF256" s="1">
        <f t="shared" si="45"/>
        <v>0.76539999999999997</v>
      </c>
      <c r="AG256">
        <f t="shared" si="45"/>
        <v>0.76539999999999997</v>
      </c>
      <c r="AH256">
        <f t="shared" si="45"/>
        <v>0.76539999999999997</v>
      </c>
      <c r="AI256">
        <f t="shared" si="45"/>
        <v>0.76539999999999997</v>
      </c>
      <c r="AJ256">
        <f t="shared" si="45"/>
        <v>0.76539999999999997</v>
      </c>
      <c r="AK256">
        <f t="shared" si="45"/>
        <v>0.76539999999999997</v>
      </c>
      <c r="AL256">
        <f t="shared" si="45"/>
        <v>0.76539999999999997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f>0.78*0.727</f>
        <v>0.56706000000000001</v>
      </c>
      <c r="D259">
        <f t="shared" ref="D259:R274" si="48">0.78*0.727</f>
        <v>0.56706000000000001</v>
      </c>
      <c r="E259">
        <f t="shared" si="48"/>
        <v>0.56706000000000001</v>
      </c>
      <c r="F259">
        <f t="shared" si="48"/>
        <v>0.56706000000000001</v>
      </c>
      <c r="G259">
        <f t="shared" si="48"/>
        <v>0.56706000000000001</v>
      </c>
      <c r="H259">
        <f t="shared" si="48"/>
        <v>0.56706000000000001</v>
      </c>
      <c r="I259">
        <f t="shared" si="48"/>
        <v>0.56706000000000001</v>
      </c>
      <c r="J259">
        <f t="shared" si="48"/>
        <v>0.56706000000000001</v>
      </c>
      <c r="K259">
        <f t="shared" si="48"/>
        <v>0.56706000000000001</v>
      </c>
      <c r="L259">
        <f t="shared" si="48"/>
        <v>0.56706000000000001</v>
      </c>
      <c r="M259">
        <f t="shared" si="48"/>
        <v>0.56706000000000001</v>
      </c>
      <c r="N259">
        <f t="shared" si="48"/>
        <v>0.56706000000000001</v>
      </c>
      <c r="O259">
        <f t="shared" si="48"/>
        <v>0.56706000000000001</v>
      </c>
      <c r="P259">
        <f t="shared" si="48"/>
        <v>0.56706000000000001</v>
      </c>
      <c r="Q259">
        <f t="shared" si="48"/>
        <v>0.56706000000000001</v>
      </c>
      <c r="R259">
        <f t="shared" si="48"/>
        <v>0.56706000000000001</v>
      </c>
      <c r="U259" t="s">
        <v>18</v>
      </c>
      <c r="V259">
        <f>0.78*0.727</f>
        <v>0.56706000000000001</v>
      </c>
      <c r="W259">
        <f t="shared" ref="W259:AL274" si="49">0.78*0.727</f>
        <v>0.56706000000000001</v>
      </c>
      <c r="X259">
        <f t="shared" si="49"/>
        <v>0.56706000000000001</v>
      </c>
      <c r="Y259">
        <f t="shared" si="49"/>
        <v>0.56706000000000001</v>
      </c>
      <c r="Z259">
        <f t="shared" si="49"/>
        <v>0.56706000000000001</v>
      </c>
      <c r="AA259">
        <f t="shared" si="49"/>
        <v>0.56706000000000001</v>
      </c>
      <c r="AB259">
        <f t="shared" si="49"/>
        <v>0.56706000000000001</v>
      </c>
      <c r="AC259">
        <f t="shared" si="49"/>
        <v>0.56706000000000001</v>
      </c>
      <c r="AD259">
        <f t="shared" si="49"/>
        <v>0.56706000000000001</v>
      </c>
      <c r="AE259">
        <f t="shared" si="49"/>
        <v>0.56706000000000001</v>
      </c>
      <c r="AF259" s="1">
        <f t="shared" si="49"/>
        <v>0.56706000000000001</v>
      </c>
      <c r="AG259">
        <f t="shared" si="49"/>
        <v>0.56706000000000001</v>
      </c>
      <c r="AH259">
        <f t="shared" si="49"/>
        <v>0.56706000000000001</v>
      </c>
      <c r="AI259">
        <f t="shared" si="49"/>
        <v>0.56706000000000001</v>
      </c>
      <c r="AJ259">
        <f t="shared" si="49"/>
        <v>0.56706000000000001</v>
      </c>
      <c r="AK259">
        <f t="shared" si="49"/>
        <v>0.56706000000000001</v>
      </c>
      <c r="AL259">
        <f t="shared" si="49"/>
        <v>0.56706000000000001</v>
      </c>
    </row>
    <row r="260" spans="1:38" x14ac:dyDescent="0.2">
      <c r="B260" t="s">
        <v>19</v>
      </c>
      <c r="C260">
        <f t="shared" ref="C260:R288" si="50">0.78*0.727</f>
        <v>0.56706000000000001</v>
      </c>
      <c r="D260">
        <f t="shared" si="50"/>
        <v>0.56706000000000001</v>
      </c>
      <c r="E260">
        <f t="shared" si="50"/>
        <v>0.56706000000000001</v>
      </c>
      <c r="F260">
        <f t="shared" si="50"/>
        <v>0.56706000000000001</v>
      </c>
      <c r="G260">
        <f t="shared" si="50"/>
        <v>0.56706000000000001</v>
      </c>
      <c r="H260">
        <f t="shared" si="50"/>
        <v>0.56706000000000001</v>
      </c>
      <c r="I260">
        <f t="shared" si="50"/>
        <v>0.56706000000000001</v>
      </c>
      <c r="J260">
        <f t="shared" si="50"/>
        <v>0.56706000000000001</v>
      </c>
      <c r="K260">
        <f t="shared" si="50"/>
        <v>0.56706000000000001</v>
      </c>
      <c r="L260">
        <f t="shared" si="50"/>
        <v>0.56706000000000001</v>
      </c>
      <c r="M260">
        <f t="shared" si="50"/>
        <v>0.56706000000000001</v>
      </c>
      <c r="N260">
        <f t="shared" si="50"/>
        <v>0.56706000000000001</v>
      </c>
      <c r="O260">
        <f t="shared" si="50"/>
        <v>0.56706000000000001</v>
      </c>
      <c r="P260">
        <f t="shared" si="50"/>
        <v>0.56706000000000001</v>
      </c>
      <c r="Q260">
        <f t="shared" si="50"/>
        <v>0.56706000000000001</v>
      </c>
      <c r="R260">
        <f t="shared" si="48"/>
        <v>0.56706000000000001</v>
      </c>
      <c r="U260" t="s">
        <v>19</v>
      </c>
      <c r="V260">
        <f t="shared" ref="V260:AK288" si="51">0.78*0.727</f>
        <v>0.56706000000000001</v>
      </c>
      <c r="W260">
        <f t="shared" si="51"/>
        <v>0.56706000000000001</v>
      </c>
      <c r="X260">
        <f t="shared" si="51"/>
        <v>0.56706000000000001</v>
      </c>
      <c r="Y260">
        <f t="shared" si="51"/>
        <v>0.56706000000000001</v>
      </c>
      <c r="Z260">
        <f t="shared" si="51"/>
        <v>0.56706000000000001</v>
      </c>
      <c r="AA260">
        <f t="shared" si="51"/>
        <v>0.56706000000000001</v>
      </c>
      <c r="AB260">
        <f t="shared" si="51"/>
        <v>0.56706000000000001</v>
      </c>
      <c r="AC260">
        <f t="shared" si="51"/>
        <v>0.56706000000000001</v>
      </c>
      <c r="AD260">
        <f t="shared" si="51"/>
        <v>0.56706000000000001</v>
      </c>
      <c r="AE260">
        <f t="shared" si="51"/>
        <v>0.56706000000000001</v>
      </c>
      <c r="AF260" s="1">
        <f t="shared" si="51"/>
        <v>0.56706000000000001</v>
      </c>
      <c r="AG260">
        <f t="shared" si="51"/>
        <v>0.56706000000000001</v>
      </c>
      <c r="AH260">
        <f t="shared" si="51"/>
        <v>0.56706000000000001</v>
      </c>
      <c r="AI260">
        <f t="shared" si="51"/>
        <v>0.56706000000000001</v>
      </c>
      <c r="AJ260">
        <f t="shared" si="51"/>
        <v>0.56706000000000001</v>
      </c>
      <c r="AK260">
        <f t="shared" si="51"/>
        <v>0.56706000000000001</v>
      </c>
      <c r="AL260">
        <f t="shared" si="49"/>
        <v>0.56706000000000001</v>
      </c>
    </row>
    <row r="261" spans="1:38" x14ac:dyDescent="0.2">
      <c r="B261" t="s">
        <v>20</v>
      </c>
      <c r="C261">
        <f t="shared" si="50"/>
        <v>0.56706000000000001</v>
      </c>
      <c r="D261">
        <f t="shared" si="48"/>
        <v>0.56706000000000001</v>
      </c>
      <c r="E261">
        <f t="shared" si="48"/>
        <v>0.56706000000000001</v>
      </c>
      <c r="F261">
        <f t="shared" si="48"/>
        <v>0.56706000000000001</v>
      </c>
      <c r="G261">
        <f t="shared" si="48"/>
        <v>0.56706000000000001</v>
      </c>
      <c r="H261">
        <f t="shared" si="48"/>
        <v>0.56706000000000001</v>
      </c>
      <c r="I261">
        <f t="shared" si="48"/>
        <v>0.56706000000000001</v>
      </c>
      <c r="J261">
        <f t="shared" si="48"/>
        <v>0.56706000000000001</v>
      </c>
      <c r="K261">
        <f t="shared" si="48"/>
        <v>0.56706000000000001</v>
      </c>
      <c r="L261">
        <f t="shared" si="48"/>
        <v>0.56706000000000001</v>
      </c>
      <c r="M261">
        <f t="shared" si="48"/>
        <v>0.56706000000000001</v>
      </c>
      <c r="N261">
        <f t="shared" si="48"/>
        <v>0.56706000000000001</v>
      </c>
      <c r="O261">
        <f t="shared" si="48"/>
        <v>0.56706000000000001</v>
      </c>
      <c r="P261">
        <f t="shared" si="48"/>
        <v>0.56706000000000001</v>
      </c>
      <c r="Q261">
        <f t="shared" si="48"/>
        <v>0.56706000000000001</v>
      </c>
      <c r="R261">
        <f t="shared" si="48"/>
        <v>0.56706000000000001</v>
      </c>
      <c r="U261" t="s">
        <v>20</v>
      </c>
      <c r="V261">
        <f t="shared" si="51"/>
        <v>0.56706000000000001</v>
      </c>
      <c r="W261">
        <f t="shared" si="49"/>
        <v>0.56706000000000001</v>
      </c>
      <c r="X261">
        <f t="shared" si="49"/>
        <v>0.56706000000000001</v>
      </c>
      <c r="Y261">
        <f t="shared" si="49"/>
        <v>0.56706000000000001</v>
      </c>
      <c r="Z261">
        <f t="shared" si="49"/>
        <v>0.56706000000000001</v>
      </c>
      <c r="AA261">
        <f t="shared" si="49"/>
        <v>0.56706000000000001</v>
      </c>
      <c r="AB261">
        <f t="shared" si="49"/>
        <v>0.56706000000000001</v>
      </c>
      <c r="AC261">
        <f t="shared" si="49"/>
        <v>0.56706000000000001</v>
      </c>
      <c r="AD261">
        <f t="shared" si="49"/>
        <v>0.56706000000000001</v>
      </c>
      <c r="AE261">
        <f t="shared" si="49"/>
        <v>0.56706000000000001</v>
      </c>
      <c r="AF261" s="1">
        <f t="shared" si="49"/>
        <v>0.56706000000000001</v>
      </c>
      <c r="AG261">
        <f t="shared" si="49"/>
        <v>0.56706000000000001</v>
      </c>
      <c r="AH261">
        <f t="shared" si="49"/>
        <v>0.56706000000000001</v>
      </c>
      <c r="AI261">
        <f t="shared" si="49"/>
        <v>0.56706000000000001</v>
      </c>
      <c r="AJ261">
        <f t="shared" si="49"/>
        <v>0.56706000000000001</v>
      </c>
      <c r="AK261">
        <f t="shared" si="49"/>
        <v>0.56706000000000001</v>
      </c>
      <c r="AL261">
        <f t="shared" si="49"/>
        <v>0.56706000000000001</v>
      </c>
    </row>
    <row r="262" spans="1:38" x14ac:dyDescent="0.2">
      <c r="B262" t="s">
        <v>21</v>
      </c>
      <c r="C262">
        <f t="shared" si="50"/>
        <v>0.56706000000000001</v>
      </c>
      <c r="D262">
        <f t="shared" si="48"/>
        <v>0.56706000000000001</v>
      </c>
      <c r="E262">
        <f t="shared" si="48"/>
        <v>0.56706000000000001</v>
      </c>
      <c r="F262">
        <f t="shared" si="48"/>
        <v>0.56706000000000001</v>
      </c>
      <c r="G262">
        <f t="shared" si="48"/>
        <v>0.56706000000000001</v>
      </c>
      <c r="H262">
        <f t="shared" si="48"/>
        <v>0.56706000000000001</v>
      </c>
      <c r="I262">
        <f t="shared" si="48"/>
        <v>0.56706000000000001</v>
      </c>
      <c r="J262">
        <f t="shared" si="48"/>
        <v>0.56706000000000001</v>
      </c>
      <c r="K262">
        <f t="shared" si="48"/>
        <v>0.56706000000000001</v>
      </c>
      <c r="L262">
        <f t="shared" si="48"/>
        <v>0.56706000000000001</v>
      </c>
      <c r="M262">
        <f t="shared" si="48"/>
        <v>0.56706000000000001</v>
      </c>
      <c r="N262">
        <f t="shared" si="48"/>
        <v>0.56706000000000001</v>
      </c>
      <c r="O262">
        <f t="shared" si="48"/>
        <v>0.56706000000000001</v>
      </c>
      <c r="P262">
        <f t="shared" si="48"/>
        <v>0.56706000000000001</v>
      </c>
      <c r="Q262">
        <f t="shared" si="48"/>
        <v>0.56706000000000001</v>
      </c>
      <c r="R262">
        <f t="shared" si="48"/>
        <v>0.56706000000000001</v>
      </c>
      <c r="U262" t="s">
        <v>21</v>
      </c>
      <c r="V262">
        <f t="shared" si="51"/>
        <v>0.56706000000000001</v>
      </c>
      <c r="W262">
        <f t="shared" si="49"/>
        <v>0.56706000000000001</v>
      </c>
      <c r="X262">
        <f t="shared" si="49"/>
        <v>0.56706000000000001</v>
      </c>
      <c r="Y262">
        <f t="shared" si="49"/>
        <v>0.56706000000000001</v>
      </c>
      <c r="Z262">
        <f t="shared" si="49"/>
        <v>0.56706000000000001</v>
      </c>
      <c r="AA262">
        <f t="shared" si="49"/>
        <v>0.56706000000000001</v>
      </c>
      <c r="AB262">
        <f t="shared" si="49"/>
        <v>0.56706000000000001</v>
      </c>
      <c r="AC262">
        <f t="shared" si="49"/>
        <v>0.56706000000000001</v>
      </c>
      <c r="AD262">
        <f t="shared" si="49"/>
        <v>0.56706000000000001</v>
      </c>
      <c r="AE262">
        <f t="shared" si="49"/>
        <v>0.56706000000000001</v>
      </c>
      <c r="AF262" s="1">
        <f t="shared" si="49"/>
        <v>0.56706000000000001</v>
      </c>
      <c r="AG262">
        <f t="shared" si="49"/>
        <v>0.56706000000000001</v>
      </c>
      <c r="AH262">
        <f t="shared" si="49"/>
        <v>0.56706000000000001</v>
      </c>
      <c r="AI262">
        <f t="shared" si="49"/>
        <v>0.56706000000000001</v>
      </c>
      <c r="AJ262">
        <f t="shared" si="49"/>
        <v>0.56706000000000001</v>
      </c>
      <c r="AK262">
        <f t="shared" si="49"/>
        <v>0.56706000000000001</v>
      </c>
      <c r="AL262">
        <f t="shared" si="49"/>
        <v>0.56706000000000001</v>
      </c>
    </row>
    <row r="263" spans="1:38" x14ac:dyDescent="0.2">
      <c r="B263" t="s">
        <v>22</v>
      </c>
      <c r="C263">
        <f t="shared" si="50"/>
        <v>0.56706000000000001</v>
      </c>
      <c r="D263">
        <f t="shared" si="48"/>
        <v>0.56706000000000001</v>
      </c>
      <c r="E263">
        <f t="shared" si="48"/>
        <v>0.56706000000000001</v>
      </c>
      <c r="F263">
        <f t="shared" si="48"/>
        <v>0.56706000000000001</v>
      </c>
      <c r="G263">
        <f t="shared" si="48"/>
        <v>0.56706000000000001</v>
      </c>
      <c r="H263">
        <f t="shared" si="48"/>
        <v>0.56706000000000001</v>
      </c>
      <c r="I263">
        <f t="shared" si="48"/>
        <v>0.56706000000000001</v>
      </c>
      <c r="J263">
        <f t="shared" si="48"/>
        <v>0.56706000000000001</v>
      </c>
      <c r="K263">
        <f t="shared" si="48"/>
        <v>0.56706000000000001</v>
      </c>
      <c r="L263">
        <f t="shared" si="48"/>
        <v>0.56706000000000001</v>
      </c>
      <c r="M263">
        <f t="shared" si="48"/>
        <v>0.56706000000000001</v>
      </c>
      <c r="N263">
        <f t="shared" si="48"/>
        <v>0.56706000000000001</v>
      </c>
      <c r="O263">
        <f t="shared" si="48"/>
        <v>0.56706000000000001</v>
      </c>
      <c r="P263">
        <f t="shared" si="48"/>
        <v>0.56706000000000001</v>
      </c>
      <c r="Q263">
        <f t="shared" si="48"/>
        <v>0.56706000000000001</v>
      </c>
      <c r="R263">
        <f t="shared" si="48"/>
        <v>0.56706000000000001</v>
      </c>
      <c r="U263" t="s">
        <v>22</v>
      </c>
      <c r="V263">
        <f t="shared" si="51"/>
        <v>0.56706000000000001</v>
      </c>
      <c r="W263">
        <f t="shared" si="49"/>
        <v>0.56706000000000001</v>
      </c>
      <c r="X263">
        <f t="shared" si="49"/>
        <v>0.56706000000000001</v>
      </c>
      <c r="Y263">
        <f t="shared" si="49"/>
        <v>0.56706000000000001</v>
      </c>
      <c r="Z263">
        <f t="shared" si="49"/>
        <v>0.56706000000000001</v>
      </c>
      <c r="AA263">
        <f t="shared" si="49"/>
        <v>0.56706000000000001</v>
      </c>
      <c r="AB263">
        <f t="shared" si="49"/>
        <v>0.56706000000000001</v>
      </c>
      <c r="AC263">
        <f t="shared" si="49"/>
        <v>0.56706000000000001</v>
      </c>
      <c r="AD263">
        <f t="shared" si="49"/>
        <v>0.56706000000000001</v>
      </c>
      <c r="AE263">
        <f t="shared" si="49"/>
        <v>0.56706000000000001</v>
      </c>
      <c r="AF263" s="1">
        <f t="shared" si="49"/>
        <v>0.56706000000000001</v>
      </c>
      <c r="AG263">
        <f t="shared" si="49"/>
        <v>0.56706000000000001</v>
      </c>
      <c r="AH263">
        <f t="shared" si="49"/>
        <v>0.56706000000000001</v>
      </c>
      <c r="AI263">
        <f t="shared" si="49"/>
        <v>0.56706000000000001</v>
      </c>
      <c r="AJ263">
        <f t="shared" si="49"/>
        <v>0.56706000000000001</v>
      </c>
      <c r="AK263">
        <f t="shared" si="49"/>
        <v>0.56706000000000001</v>
      </c>
      <c r="AL263">
        <f t="shared" si="49"/>
        <v>0.56706000000000001</v>
      </c>
    </row>
    <row r="264" spans="1:38" x14ac:dyDescent="0.2">
      <c r="B264" t="s">
        <v>23</v>
      </c>
      <c r="C264">
        <f t="shared" si="50"/>
        <v>0.56706000000000001</v>
      </c>
      <c r="D264">
        <f t="shared" si="48"/>
        <v>0.56706000000000001</v>
      </c>
      <c r="E264">
        <f t="shared" si="48"/>
        <v>0.56706000000000001</v>
      </c>
      <c r="F264">
        <f t="shared" si="48"/>
        <v>0.56706000000000001</v>
      </c>
      <c r="G264">
        <f t="shared" si="48"/>
        <v>0.56706000000000001</v>
      </c>
      <c r="H264">
        <f t="shared" si="48"/>
        <v>0.56706000000000001</v>
      </c>
      <c r="I264">
        <f t="shared" si="48"/>
        <v>0.56706000000000001</v>
      </c>
      <c r="J264">
        <f t="shared" si="48"/>
        <v>0.56706000000000001</v>
      </c>
      <c r="K264">
        <f t="shared" si="48"/>
        <v>0.56706000000000001</v>
      </c>
      <c r="L264">
        <f t="shared" si="48"/>
        <v>0.56706000000000001</v>
      </c>
      <c r="M264">
        <f t="shared" si="48"/>
        <v>0.56706000000000001</v>
      </c>
      <c r="N264">
        <f t="shared" si="48"/>
        <v>0.56706000000000001</v>
      </c>
      <c r="O264">
        <f t="shared" si="48"/>
        <v>0.56706000000000001</v>
      </c>
      <c r="P264">
        <f t="shared" si="48"/>
        <v>0.56706000000000001</v>
      </c>
      <c r="Q264">
        <f t="shared" si="48"/>
        <v>0.56706000000000001</v>
      </c>
      <c r="R264">
        <f t="shared" si="48"/>
        <v>0.56706000000000001</v>
      </c>
      <c r="U264" t="s">
        <v>23</v>
      </c>
      <c r="V264">
        <f t="shared" si="51"/>
        <v>0.56706000000000001</v>
      </c>
      <c r="W264">
        <f t="shared" si="49"/>
        <v>0.56706000000000001</v>
      </c>
      <c r="X264">
        <f t="shared" si="49"/>
        <v>0.56706000000000001</v>
      </c>
      <c r="Y264">
        <f t="shared" si="49"/>
        <v>0.56706000000000001</v>
      </c>
      <c r="Z264">
        <f t="shared" si="49"/>
        <v>0.56706000000000001</v>
      </c>
      <c r="AA264">
        <f t="shared" si="49"/>
        <v>0.56706000000000001</v>
      </c>
      <c r="AB264">
        <f t="shared" si="49"/>
        <v>0.56706000000000001</v>
      </c>
      <c r="AC264">
        <f t="shared" si="49"/>
        <v>0.56706000000000001</v>
      </c>
      <c r="AD264">
        <f t="shared" si="49"/>
        <v>0.56706000000000001</v>
      </c>
      <c r="AE264">
        <f t="shared" si="49"/>
        <v>0.56706000000000001</v>
      </c>
      <c r="AF264" s="1">
        <f t="shared" si="49"/>
        <v>0.56706000000000001</v>
      </c>
      <c r="AG264">
        <f t="shared" si="49"/>
        <v>0.56706000000000001</v>
      </c>
      <c r="AH264">
        <f t="shared" si="49"/>
        <v>0.56706000000000001</v>
      </c>
      <c r="AI264">
        <f t="shared" si="49"/>
        <v>0.56706000000000001</v>
      </c>
      <c r="AJ264">
        <f t="shared" si="49"/>
        <v>0.56706000000000001</v>
      </c>
      <c r="AK264">
        <f t="shared" si="49"/>
        <v>0.56706000000000001</v>
      </c>
      <c r="AL264">
        <f t="shared" si="49"/>
        <v>0.56706000000000001</v>
      </c>
    </row>
    <row r="265" spans="1:38" x14ac:dyDescent="0.2">
      <c r="B265" t="s">
        <v>24</v>
      </c>
      <c r="C265">
        <f t="shared" si="50"/>
        <v>0.56706000000000001</v>
      </c>
      <c r="D265">
        <f t="shared" si="48"/>
        <v>0.56706000000000001</v>
      </c>
      <c r="E265">
        <f t="shared" si="48"/>
        <v>0.56706000000000001</v>
      </c>
      <c r="F265">
        <f t="shared" si="48"/>
        <v>0.56706000000000001</v>
      </c>
      <c r="G265">
        <f t="shared" si="48"/>
        <v>0.56706000000000001</v>
      </c>
      <c r="H265">
        <f t="shared" si="48"/>
        <v>0.56706000000000001</v>
      </c>
      <c r="I265">
        <f t="shared" si="48"/>
        <v>0.56706000000000001</v>
      </c>
      <c r="J265">
        <f t="shared" si="48"/>
        <v>0.56706000000000001</v>
      </c>
      <c r="K265">
        <f t="shared" si="48"/>
        <v>0.56706000000000001</v>
      </c>
      <c r="L265">
        <f t="shared" si="48"/>
        <v>0.56706000000000001</v>
      </c>
      <c r="M265">
        <f t="shared" si="48"/>
        <v>0.56706000000000001</v>
      </c>
      <c r="N265">
        <f t="shared" si="48"/>
        <v>0.56706000000000001</v>
      </c>
      <c r="O265">
        <f t="shared" si="48"/>
        <v>0.56706000000000001</v>
      </c>
      <c r="P265">
        <f t="shared" si="48"/>
        <v>0.56706000000000001</v>
      </c>
      <c r="Q265">
        <f t="shared" si="48"/>
        <v>0.56706000000000001</v>
      </c>
      <c r="R265">
        <f t="shared" si="48"/>
        <v>0.56706000000000001</v>
      </c>
      <c r="U265" t="s">
        <v>24</v>
      </c>
      <c r="V265">
        <f t="shared" si="51"/>
        <v>0.56706000000000001</v>
      </c>
      <c r="W265">
        <f t="shared" si="49"/>
        <v>0.56706000000000001</v>
      </c>
      <c r="X265">
        <f t="shared" si="49"/>
        <v>0.56706000000000001</v>
      </c>
      <c r="Y265">
        <f t="shared" si="49"/>
        <v>0.56706000000000001</v>
      </c>
      <c r="Z265">
        <f t="shared" si="49"/>
        <v>0.56706000000000001</v>
      </c>
      <c r="AA265">
        <f t="shared" si="49"/>
        <v>0.56706000000000001</v>
      </c>
      <c r="AB265">
        <f t="shared" si="49"/>
        <v>0.56706000000000001</v>
      </c>
      <c r="AC265">
        <f t="shared" si="49"/>
        <v>0.56706000000000001</v>
      </c>
      <c r="AD265">
        <f t="shared" si="49"/>
        <v>0.56706000000000001</v>
      </c>
      <c r="AE265">
        <f t="shared" si="49"/>
        <v>0.56706000000000001</v>
      </c>
      <c r="AF265" s="1">
        <f t="shared" si="49"/>
        <v>0.56706000000000001</v>
      </c>
      <c r="AG265">
        <f t="shared" si="49"/>
        <v>0.56706000000000001</v>
      </c>
      <c r="AH265">
        <f t="shared" si="49"/>
        <v>0.56706000000000001</v>
      </c>
      <c r="AI265">
        <f t="shared" si="49"/>
        <v>0.56706000000000001</v>
      </c>
      <c r="AJ265">
        <f t="shared" si="49"/>
        <v>0.56706000000000001</v>
      </c>
      <c r="AK265">
        <f t="shared" si="49"/>
        <v>0.56706000000000001</v>
      </c>
      <c r="AL265">
        <f t="shared" si="49"/>
        <v>0.56706000000000001</v>
      </c>
    </row>
    <row r="266" spans="1:38" x14ac:dyDescent="0.2">
      <c r="B266" t="s">
        <v>25</v>
      </c>
      <c r="C266">
        <f t="shared" si="50"/>
        <v>0.56706000000000001</v>
      </c>
      <c r="D266">
        <f t="shared" si="48"/>
        <v>0.56706000000000001</v>
      </c>
      <c r="E266">
        <f t="shared" si="48"/>
        <v>0.56706000000000001</v>
      </c>
      <c r="F266">
        <f t="shared" si="48"/>
        <v>0.56706000000000001</v>
      </c>
      <c r="G266">
        <f t="shared" si="48"/>
        <v>0.56706000000000001</v>
      </c>
      <c r="H266">
        <f t="shared" si="48"/>
        <v>0.56706000000000001</v>
      </c>
      <c r="I266">
        <f t="shared" si="48"/>
        <v>0.56706000000000001</v>
      </c>
      <c r="J266">
        <f t="shared" si="48"/>
        <v>0.56706000000000001</v>
      </c>
      <c r="K266">
        <f t="shared" si="48"/>
        <v>0.56706000000000001</v>
      </c>
      <c r="L266">
        <f t="shared" si="48"/>
        <v>0.56706000000000001</v>
      </c>
      <c r="M266">
        <f t="shared" si="48"/>
        <v>0.56706000000000001</v>
      </c>
      <c r="N266">
        <f t="shared" si="48"/>
        <v>0.56706000000000001</v>
      </c>
      <c r="O266">
        <f t="shared" si="48"/>
        <v>0.56706000000000001</v>
      </c>
      <c r="P266">
        <f t="shared" si="48"/>
        <v>0.56706000000000001</v>
      </c>
      <c r="Q266">
        <f t="shared" si="48"/>
        <v>0.56706000000000001</v>
      </c>
      <c r="R266">
        <f t="shared" si="48"/>
        <v>0.56706000000000001</v>
      </c>
      <c r="U266" t="s">
        <v>25</v>
      </c>
      <c r="V266">
        <f t="shared" si="51"/>
        <v>0.56706000000000001</v>
      </c>
      <c r="W266">
        <f t="shared" si="49"/>
        <v>0.56706000000000001</v>
      </c>
      <c r="X266">
        <f t="shared" si="49"/>
        <v>0.56706000000000001</v>
      </c>
      <c r="Y266">
        <f t="shared" si="49"/>
        <v>0.56706000000000001</v>
      </c>
      <c r="Z266">
        <f t="shared" si="49"/>
        <v>0.56706000000000001</v>
      </c>
      <c r="AA266">
        <f t="shared" si="49"/>
        <v>0.56706000000000001</v>
      </c>
      <c r="AB266">
        <f t="shared" si="49"/>
        <v>0.56706000000000001</v>
      </c>
      <c r="AC266">
        <f t="shared" si="49"/>
        <v>0.56706000000000001</v>
      </c>
      <c r="AD266">
        <f t="shared" si="49"/>
        <v>0.56706000000000001</v>
      </c>
      <c r="AE266">
        <f t="shared" si="49"/>
        <v>0.56706000000000001</v>
      </c>
      <c r="AF266" s="1">
        <f t="shared" si="49"/>
        <v>0.56706000000000001</v>
      </c>
      <c r="AG266">
        <f t="shared" si="49"/>
        <v>0.56706000000000001</v>
      </c>
      <c r="AH266">
        <f t="shared" si="49"/>
        <v>0.56706000000000001</v>
      </c>
      <c r="AI266">
        <f t="shared" si="49"/>
        <v>0.56706000000000001</v>
      </c>
      <c r="AJ266">
        <f t="shared" si="49"/>
        <v>0.56706000000000001</v>
      </c>
      <c r="AK266">
        <f t="shared" si="49"/>
        <v>0.56706000000000001</v>
      </c>
      <c r="AL266">
        <f t="shared" si="49"/>
        <v>0.56706000000000001</v>
      </c>
    </row>
    <row r="267" spans="1:38" x14ac:dyDescent="0.2">
      <c r="B267" t="s">
        <v>26</v>
      </c>
      <c r="C267">
        <f t="shared" si="50"/>
        <v>0.56706000000000001</v>
      </c>
      <c r="D267">
        <f t="shared" si="48"/>
        <v>0.56706000000000001</v>
      </c>
      <c r="E267">
        <f t="shared" si="48"/>
        <v>0.56706000000000001</v>
      </c>
      <c r="F267">
        <f t="shared" si="48"/>
        <v>0.56706000000000001</v>
      </c>
      <c r="G267">
        <f t="shared" si="48"/>
        <v>0.56706000000000001</v>
      </c>
      <c r="H267">
        <f t="shared" si="48"/>
        <v>0.56706000000000001</v>
      </c>
      <c r="I267">
        <f t="shared" si="48"/>
        <v>0.56706000000000001</v>
      </c>
      <c r="J267">
        <f t="shared" si="48"/>
        <v>0.56706000000000001</v>
      </c>
      <c r="K267">
        <f t="shared" si="48"/>
        <v>0.56706000000000001</v>
      </c>
      <c r="L267">
        <f t="shared" si="48"/>
        <v>0.56706000000000001</v>
      </c>
      <c r="M267">
        <f t="shared" si="48"/>
        <v>0.56706000000000001</v>
      </c>
      <c r="N267">
        <f t="shared" si="48"/>
        <v>0.56706000000000001</v>
      </c>
      <c r="O267">
        <f t="shared" si="48"/>
        <v>0.56706000000000001</v>
      </c>
      <c r="P267">
        <f t="shared" si="48"/>
        <v>0.56706000000000001</v>
      </c>
      <c r="Q267">
        <f t="shared" si="48"/>
        <v>0.56706000000000001</v>
      </c>
      <c r="R267">
        <f t="shared" si="48"/>
        <v>0.56706000000000001</v>
      </c>
      <c r="U267" t="s">
        <v>26</v>
      </c>
      <c r="V267">
        <f t="shared" si="51"/>
        <v>0.56706000000000001</v>
      </c>
      <c r="W267">
        <f t="shared" si="49"/>
        <v>0.56706000000000001</v>
      </c>
      <c r="X267">
        <f t="shared" si="49"/>
        <v>0.56706000000000001</v>
      </c>
      <c r="Y267">
        <f t="shared" si="49"/>
        <v>0.56706000000000001</v>
      </c>
      <c r="Z267">
        <f t="shared" si="49"/>
        <v>0.56706000000000001</v>
      </c>
      <c r="AA267">
        <f t="shared" si="49"/>
        <v>0.56706000000000001</v>
      </c>
      <c r="AB267">
        <f t="shared" si="49"/>
        <v>0.56706000000000001</v>
      </c>
      <c r="AC267">
        <f t="shared" si="49"/>
        <v>0.56706000000000001</v>
      </c>
      <c r="AD267">
        <f t="shared" si="49"/>
        <v>0.56706000000000001</v>
      </c>
      <c r="AE267">
        <f t="shared" si="49"/>
        <v>0.56706000000000001</v>
      </c>
      <c r="AF267" s="1">
        <f t="shared" si="49"/>
        <v>0.56706000000000001</v>
      </c>
      <c r="AG267">
        <f t="shared" si="49"/>
        <v>0.56706000000000001</v>
      </c>
      <c r="AH267">
        <f t="shared" si="49"/>
        <v>0.56706000000000001</v>
      </c>
      <c r="AI267">
        <f t="shared" si="49"/>
        <v>0.56706000000000001</v>
      </c>
      <c r="AJ267">
        <f t="shared" si="49"/>
        <v>0.56706000000000001</v>
      </c>
      <c r="AK267">
        <f t="shared" si="49"/>
        <v>0.56706000000000001</v>
      </c>
      <c r="AL267">
        <f t="shared" si="49"/>
        <v>0.56706000000000001</v>
      </c>
    </row>
    <row r="268" spans="1:38" x14ac:dyDescent="0.2">
      <c r="B268" t="s">
        <v>27</v>
      </c>
      <c r="C268">
        <f t="shared" si="50"/>
        <v>0.56706000000000001</v>
      </c>
      <c r="D268">
        <f t="shared" si="48"/>
        <v>0.56706000000000001</v>
      </c>
      <c r="E268">
        <f t="shared" si="48"/>
        <v>0.56706000000000001</v>
      </c>
      <c r="F268">
        <f t="shared" si="48"/>
        <v>0.56706000000000001</v>
      </c>
      <c r="G268">
        <f t="shared" si="48"/>
        <v>0.56706000000000001</v>
      </c>
      <c r="H268">
        <f t="shared" si="48"/>
        <v>0.56706000000000001</v>
      </c>
      <c r="I268">
        <f t="shared" si="48"/>
        <v>0.56706000000000001</v>
      </c>
      <c r="J268">
        <f t="shared" si="48"/>
        <v>0.56706000000000001</v>
      </c>
      <c r="K268">
        <f t="shared" si="48"/>
        <v>0.56706000000000001</v>
      </c>
      <c r="L268">
        <f t="shared" si="48"/>
        <v>0.56706000000000001</v>
      </c>
      <c r="M268">
        <f t="shared" si="48"/>
        <v>0.56706000000000001</v>
      </c>
      <c r="N268">
        <f t="shared" si="48"/>
        <v>0.56706000000000001</v>
      </c>
      <c r="O268">
        <f t="shared" si="48"/>
        <v>0.56706000000000001</v>
      </c>
      <c r="P268">
        <f t="shared" si="48"/>
        <v>0.56706000000000001</v>
      </c>
      <c r="Q268">
        <f t="shared" si="48"/>
        <v>0.56706000000000001</v>
      </c>
      <c r="R268">
        <f t="shared" si="48"/>
        <v>0.56706000000000001</v>
      </c>
      <c r="U268" t="s">
        <v>27</v>
      </c>
      <c r="V268">
        <f t="shared" si="51"/>
        <v>0.56706000000000001</v>
      </c>
      <c r="W268">
        <f t="shared" si="49"/>
        <v>0.56706000000000001</v>
      </c>
      <c r="X268">
        <f t="shared" si="49"/>
        <v>0.56706000000000001</v>
      </c>
      <c r="Y268">
        <f t="shared" si="49"/>
        <v>0.56706000000000001</v>
      </c>
      <c r="Z268">
        <f t="shared" si="49"/>
        <v>0.56706000000000001</v>
      </c>
      <c r="AA268">
        <f t="shared" si="49"/>
        <v>0.56706000000000001</v>
      </c>
      <c r="AB268">
        <f t="shared" si="49"/>
        <v>0.56706000000000001</v>
      </c>
      <c r="AC268">
        <f t="shared" si="49"/>
        <v>0.56706000000000001</v>
      </c>
      <c r="AD268">
        <f t="shared" si="49"/>
        <v>0.56706000000000001</v>
      </c>
      <c r="AE268">
        <f t="shared" si="49"/>
        <v>0.56706000000000001</v>
      </c>
      <c r="AF268" s="1">
        <f t="shared" si="49"/>
        <v>0.56706000000000001</v>
      </c>
      <c r="AG268">
        <f t="shared" si="49"/>
        <v>0.56706000000000001</v>
      </c>
      <c r="AH268">
        <f t="shared" si="49"/>
        <v>0.56706000000000001</v>
      </c>
      <c r="AI268">
        <f t="shared" si="49"/>
        <v>0.56706000000000001</v>
      </c>
      <c r="AJ268">
        <f t="shared" si="49"/>
        <v>0.56706000000000001</v>
      </c>
      <c r="AK268">
        <f t="shared" si="49"/>
        <v>0.56706000000000001</v>
      </c>
      <c r="AL268">
        <f t="shared" si="49"/>
        <v>0.56706000000000001</v>
      </c>
    </row>
    <row r="269" spans="1:38" x14ac:dyDescent="0.2">
      <c r="B269" t="s">
        <v>28</v>
      </c>
      <c r="C269">
        <f t="shared" si="50"/>
        <v>0.56706000000000001</v>
      </c>
      <c r="D269">
        <f t="shared" si="48"/>
        <v>0.56706000000000001</v>
      </c>
      <c r="E269">
        <f t="shared" si="48"/>
        <v>0.56706000000000001</v>
      </c>
      <c r="F269">
        <f t="shared" si="48"/>
        <v>0.56706000000000001</v>
      </c>
      <c r="G269">
        <f t="shared" si="48"/>
        <v>0.56706000000000001</v>
      </c>
      <c r="H269">
        <f t="shared" si="48"/>
        <v>0.56706000000000001</v>
      </c>
      <c r="I269">
        <f t="shared" si="48"/>
        <v>0.56706000000000001</v>
      </c>
      <c r="J269">
        <f t="shared" si="48"/>
        <v>0.56706000000000001</v>
      </c>
      <c r="K269">
        <f t="shared" si="48"/>
        <v>0.56706000000000001</v>
      </c>
      <c r="L269">
        <f t="shared" si="48"/>
        <v>0.56706000000000001</v>
      </c>
      <c r="M269">
        <f t="shared" si="48"/>
        <v>0.56706000000000001</v>
      </c>
      <c r="N269">
        <f t="shared" si="48"/>
        <v>0.56706000000000001</v>
      </c>
      <c r="O269">
        <f t="shared" si="48"/>
        <v>0.56706000000000001</v>
      </c>
      <c r="P269">
        <f t="shared" si="48"/>
        <v>0.56706000000000001</v>
      </c>
      <c r="Q269">
        <f t="shared" si="48"/>
        <v>0.56706000000000001</v>
      </c>
      <c r="R269">
        <f t="shared" si="48"/>
        <v>0.56706000000000001</v>
      </c>
      <c r="U269" t="s">
        <v>28</v>
      </c>
      <c r="V269">
        <f t="shared" si="51"/>
        <v>0.56706000000000001</v>
      </c>
      <c r="W269">
        <f t="shared" si="49"/>
        <v>0.56706000000000001</v>
      </c>
      <c r="X269">
        <f t="shared" si="49"/>
        <v>0.56706000000000001</v>
      </c>
      <c r="Y269">
        <f t="shared" si="49"/>
        <v>0.56706000000000001</v>
      </c>
      <c r="Z269">
        <f t="shared" si="49"/>
        <v>0.56706000000000001</v>
      </c>
      <c r="AA269">
        <f t="shared" si="49"/>
        <v>0.56706000000000001</v>
      </c>
      <c r="AB269">
        <f t="shared" si="49"/>
        <v>0.56706000000000001</v>
      </c>
      <c r="AC269">
        <f t="shared" si="49"/>
        <v>0.56706000000000001</v>
      </c>
      <c r="AD269">
        <f t="shared" si="49"/>
        <v>0.56706000000000001</v>
      </c>
      <c r="AE269">
        <f t="shared" si="49"/>
        <v>0.56706000000000001</v>
      </c>
      <c r="AF269" s="1">
        <f t="shared" si="49"/>
        <v>0.56706000000000001</v>
      </c>
      <c r="AG269">
        <f t="shared" si="49"/>
        <v>0.56706000000000001</v>
      </c>
      <c r="AH269">
        <f t="shared" si="49"/>
        <v>0.56706000000000001</v>
      </c>
      <c r="AI269">
        <f t="shared" si="49"/>
        <v>0.56706000000000001</v>
      </c>
      <c r="AJ269">
        <f t="shared" si="49"/>
        <v>0.56706000000000001</v>
      </c>
      <c r="AK269">
        <f t="shared" si="49"/>
        <v>0.56706000000000001</v>
      </c>
      <c r="AL269">
        <f t="shared" si="49"/>
        <v>0.56706000000000001</v>
      </c>
    </row>
    <row r="270" spans="1:38" x14ac:dyDescent="0.2">
      <c r="B270" t="s">
        <v>29</v>
      </c>
      <c r="C270">
        <f t="shared" si="50"/>
        <v>0.56706000000000001</v>
      </c>
      <c r="D270">
        <f t="shared" si="48"/>
        <v>0.56706000000000001</v>
      </c>
      <c r="E270">
        <f t="shared" si="48"/>
        <v>0.56706000000000001</v>
      </c>
      <c r="F270">
        <f t="shared" si="48"/>
        <v>0.56706000000000001</v>
      </c>
      <c r="G270">
        <f t="shared" si="48"/>
        <v>0.56706000000000001</v>
      </c>
      <c r="H270">
        <f t="shared" si="48"/>
        <v>0.56706000000000001</v>
      </c>
      <c r="I270">
        <f t="shared" si="48"/>
        <v>0.56706000000000001</v>
      </c>
      <c r="J270">
        <f t="shared" si="48"/>
        <v>0.56706000000000001</v>
      </c>
      <c r="K270">
        <f t="shared" si="48"/>
        <v>0.56706000000000001</v>
      </c>
      <c r="L270">
        <f t="shared" si="48"/>
        <v>0.56706000000000001</v>
      </c>
      <c r="M270">
        <f t="shared" si="48"/>
        <v>0.56706000000000001</v>
      </c>
      <c r="N270">
        <f t="shared" si="48"/>
        <v>0.56706000000000001</v>
      </c>
      <c r="O270">
        <f t="shared" si="48"/>
        <v>0.56706000000000001</v>
      </c>
      <c r="P270">
        <f t="shared" si="48"/>
        <v>0.56706000000000001</v>
      </c>
      <c r="Q270">
        <f t="shared" si="48"/>
        <v>0.56706000000000001</v>
      </c>
      <c r="R270">
        <f t="shared" si="48"/>
        <v>0.56706000000000001</v>
      </c>
      <c r="U270" t="s">
        <v>29</v>
      </c>
      <c r="V270">
        <f t="shared" si="51"/>
        <v>0.56706000000000001</v>
      </c>
      <c r="W270">
        <f t="shared" si="49"/>
        <v>0.56706000000000001</v>
      </c>
      <c r="X270">
        <f t="shared" si="49"/>
        <v>0.56706000000000001</v>
      </c>
      <c r="Y270">
        <f t="shared" si="49"/>
        <v>0.56706000000000001</v>
      </c>
      <c r="Z270">
        <f t="shared" si="49"/>
        <v>0.56706000000000001</v>
      </c>
      <c r="AA270">
        <f t="shared" si="49"/>
        <v>0.56706000000000001</v>
      </c>
      <c r="AB270">
        <f t="shared" si="49"/>
        <v>0.56706000000000001</v>
      </c>
      <c r="AC270">
        <f t="shared" si="49"/>
        <v>0.56706000000000001</v>
      </c>
      <c r="AD270">
        <f t="shared" si="49"/>
        <v>0.56706000000000001</v>
      </c>
      <c r="AE270">
        <f t="shared" si="49"/>
        <v>0.56706000000000001</v>
      </c>
      <c r="AF270" s="1">
        <f t="shared" si="49"/>
        <v>0.56706000000000001</v>
      </c>
      <c r="AG270">
        <f t="shared" si="49"/>
        <v>0.56706000000000001</v>
      </c>
      <c r="AH270">
        <f t="shared" si="49"/>
        <v>0.56706000000000001</v>
      </c>
      <c r="AI270">
        <f t="shared" si="49"/>
        <v>0.56706000000000001</v>
      </c>
      <c r="AJ270">
        <f t="shared" si="49"/>
        <v>0.56706000000000001</v>
      </c>
      <c r="AK270">
        <f t="shared" si="49"/>
        <v>0.56706000000000001</v>
      </c>
      <c r="AL270">
        <f t="shared" si="49"/>
        <v>0.56706000000000001</v>
      </c>
    </row>
    <row r="271" spans="1:38" x14ac:dyDescent="0.2">
      <c r="B271" t="s">
        <v>30</v>
      </c>
      <c r="C271">
        <f t="shared" si="50"/>
        <v>0.56706000000000001</v>
      </c>
      <c r="D271">
        <f t="shared" si="48"/>
        <v>0.56706000000000001</v>
      </c>
      <c r="E271">
        <f t="shared" si="48"/>
        <v>0.56706000000000001</v>
      </c>
      <c r="F271">
        <f t="shared" si="48"/>
        <v>0.56706000000000001</v>
      </c>
      <c r="G271">
        <f t="shared" si="48"/>
        <v>0.56706000000000001</v>
      </c>
      <c r="H271">
        <f t="shared" si="48"/>
        <v>0.56706000000000001</v>
      </c>
      <c r="I271">
        <f t="shared" si="48"/>
        <v>0.56706000000000001</v>
      </c>
      <c r="J271">
        <f t="shared" si="48"/>
        <v>0.56706000000000001</v>
      </c>
      <c r="K271">
        <f t="shared" si="48"/>
        <v>0.56706000000000001</v>
      </c>
      <c r="L271">
        <f t="shared" si="48"/>
        <v>0.56706000000000001</v>
      </c>
      <c r="M271">
        <f t="shared" si="48"/>
        <v>0.56706000000000001</v>
      </c>
      <c r="N271">
        <f t="shared" si="48"/>
        <v>0.56706000000000001</v>
      </c>
      <c r="O271">
        <f t="shared" si="48"/>
        <v>0.56706000000000001</v>
      </c>
      <c r="P271">
        <f t="shared" si="48"/>
        <v>0.56706000000000001</v>
      </c>
      <c r="Q271">
        <f t="shared" si="48"/>
        <v>0.56706000000000001</v>
      </c>
      <c r="R271">
        <f t="shared" si="48"/>
        <v>0.56706000000000001</v>
      </c>
      <c r="U271" t="s">
        <v>30</v>
      </c>
      <c r="V271">
        <f t="shared" si="51"/>
        <v>0.56706000000000001</v>
      </c>
      <c r="W271">
        <f t="shared" si="49"/>
        <v>0.56706000000000001</v>
      </c>
      <c r="X271">
        <f t="shared" si="49"/>
        <v>0.56706000000000001</v>
      </c>
      <c r="Y271">
        <f t="shared" si="49"/>
        <v>0.56706000000000001</v>
      </c>
      <c r="Z271">
        <f t="shared" si="49"/>
        <v>0.56706000000000001</v>
      </c>
      <c r="AA271">
        <f t="shared" si="49"/>
        <v>0.56706000000000001</v>
      </c>
      <c r="AB271">
        <f t="shared" si="49"/>
        <v>0.56706000000000001</v>
      </c>
      <c r="AC271">
        <f t="shared" si="49"/>
        <v>0.56706000000000001</v>
      </c>
      <c r="AD271">
        <f t="shared" si="49"/>
        <v>0.56706000000000001</v>
      </c>
      <c r="AE271">
        <f t="shared" si="49"/>
        <v>0.56706000000000001</v>
      </c>
      <c r="AF271" s="1">
        <f t="shared" si="49"/>
        <v>0.56706000000000001</v>
      </c>
      <c r="AG271">
        <f t="shared" si="49"/>
        <v>0.56706000000000001</v>
      </c>
      <c r="AH271">
        <f t="shared" si="49"/>
        <v>0.56706000000000001</v>
      </c>
      <c r="AI271">
        <f t="shared" si="49"/>
        <v>0.56706000000000001</v>
      </c>
      <c r="AJ271">
        <f t="shared" si="49"/>
        <v>0.56706000000000001</v>
      </c>
      <c r="AK271">
        <f t="shared" si="49"/>
        <v>0.56706000000000001</v>
      </c>
      <c r="AL271">
        <f t="shared" si="49"/>
        <v>0.56706000000000001</v>
      </c>
    </row>
    <row r="272" spans="1:38" x14ac:dyDescent="0.2">
      <c r="B272" t="s">
        <v>31</v>
      </c>
      <c r="C272">
        <f t="shared" si="50"/>
        <v>0.56706000000000001</v>
      </c>
      <c r="D272">
        <f t="shared" si="48"/>
        <v>0.56706000000000001</v>
      </c>
      <c r="E272">
        <f t="shared" si="48"/>
        <v>0.56706000000000001</v>
      </c>
      <c r="F272">
        <f t="shared" si="48"/>
        <v>0.56706000000000001</v>
      </c>
      <c r="G272">
        <f t="shared" si="48"/>
        <v>0.56706000000000001</v>
      </c>
      <c r="H272">
        <f t="shared" si="48"/>
        <v>0.56706000000000001</v>
      </c>
      <c r="I272">
        <f t="shared" si="48"/>
        <v>0.56706000000000001</v>
      </c>
      <c r="J272">
        <f t="shared" si="48"/>
        <v>0.56706000000000001</v>
      </c>
      <c r="K272">
        <f t="shared" si="48"/>
        <v>0.56706000000000001</v>
      </c>
      <c r="L272">
        <f t="shared" si="48"/>
        <v>0.56706000000000001</v>
      </c>
      <c r="M272">
        <f t="shared" si="48"/>
        <v>0.56706000000000001</v>
      </c>
      <c r="N272">
        <f t="shared" si="48"/>
        <v>0.56706000000000001</v>
      </c>
      <c r="O272">
        <f t="shared" si="48"/>
        <v>0.56706000000000001</v>
      </c>
      <c r="P272">
        <f t="shared" si="48"/>
        <v>0.56706000000000001</v>
      </c>
      <c r="Q272">
        <f t="shared" si="48"/>
        <v>0.56706000000000001</v>
      </c>
      <c r="R272">
        <f t="shared" si="48"/>
        <v>0.56706000000000001</v>
      </c>
      <c r="U272" t="s">
        <v>31</v>
      </c>
      <c r="V272">
        <f t="shared" si="51"/>
        <v>0.56706000000000001</v>
      </c>
      <c r="W272">
        <f t="shared" si="49"/>
        <v>0.56706000000000001</v>
      </c>
      <c r="X272">
        <f t="shared" si="49"/>
        <v>0.56706000000000001</v>
      </c>
      <c r="Y272">
        <f t="shared" si="49"/>
        <v>0.56706000000000001</v>
      </c>
      <c r="Z272">
        <f t="shared" si="49"/>
        <v>0.56706000000000001</v>
      </c>
      <c r="AA272">
        <f t="shared" si="49"/>
        <v>0.56706000000000001</v>
      </c>
      <c r="AB272">
        <f t="shared" si="49"/>
        <v>0.56706000000000001</v>
      </c>
      <c r="AC272">
        <f t="shared" si="49"/>
        <v>0.56706000000000001</v>
      </c>
      <c r="AD272">
        <f t="shared" si="49"/>
        <v>0.56706000000000001</v>
      </c>
      <c r="AE272">
        <f t="shared" si="49"/>
        <v>0.56706000000000001</v>
      </c>
      <c r="AF272" s="1">
        <f t="shared" si="49"/>
        <v>0.56706000000000001</v>
      </c>
      <c r="AG272">
        <f t="shared" si="49"/>
        <v>0.56706000000000001</v>
      </c>
      <c r="AH272">
        <f t="shared" si="49"/>
        <v>0.56706000000000001</v>
      </c>
      <c r="AI272">
        <f t="shared" si="49"/>
        <v>0.56706000000000001</v>
      </c>
      <c r="AJ272">
        <f t="shared" si="49"/>
        <v>0.56706000000000001</v>
      </c>
      <c r="AK272">
        <f t="shared" si="49"/>
        <v>0.56706000000000001</v>
      </c>
      <c r="AL272">
        <f t="shared" si="49"/>
        <v>0.56706000000000001</v>
      </c>
    </row>
    <row r="273" spans="2:38" x14ac:dyDescent="0.2">
      <c r="B273" t="s">
        <v>32</v>
      </c>
      <c r="C273">
        <f t="shared" si="50"/>
        <v>0.56706000000000001</v>
      </c>
      <c r="D273">
        <f t="shared" si="48"/>
        <v>0.56706000000000001</v>
      </c>
      <c r="E273">
        <f t="shared" si="48"/>
        <v>0.56706000000000001</v>
      </c>
      <c r="F273">
        <f t="shared" si="48"/>
        <v>0.56706000000000001</v>
      </c>
      <c r="G273">
        <f t="shared" si="48"/>
        <v>0.56706000000000001</v>
      </c>
      <c r="H273">
        <f t="shared" si="48"/>
        <v>0.56706000000000001</v>
      </c>
      <c r="I273">
        <f t="shared" si="48"/>
        <v>0.56706000000000001</v>
      </c>
      <c r="J273">
        <f t="shared" si="48"/>
        <v>0.56706000000000001</v>
      </c>
      <c r="K273">
        <f t="shared" si="48"/>
        <v>0.56706000000000001</v>
      </c>
      <c r="L273">
        <f t="shared" si="48"/>
        <v>0.56706000000000001</v>
      </c>
      <c r="M273">
        <f t="shared" si="48"/>
        <v>0.56706000000000001</v>
      </c>
      <c r="N273">
        <f t="shared" si="48"/>
        <v>0.56706000000000001</v>
      </c>
      <c r="O273">
        <f t="shared" si="48"/>
        <v>0.56706000000000001</v>
      </c>
      <c r="P273">
        <f t="shared" si="48"/>
        <v>0.56706000000000001</v>
      </c>
      <c r="Q273">
        <f t="shared" si="48"/>
        <v>0.56706000000000001</v>
      </c>
      <c r="R273">
        <f t="shared" si="48"/>
        <v>0.56706000000000001</v>
      </c>
      <c r="U273" t="s">
        <v>32</v>
      </c>
      <c r="V273">
        <f t="shared" si="51"/>
        <v>0.56706000000000001</v>
      </c>
      <c r="W273">
        <f t="shared" si="49"/>
        <v>0.56706000000000001</v>
      </c>
      <c r="X273">
        <f t="shared" si="49"/>
        <v>0.56706000000000001</v>
      </c>
      <c r="Y273">
        <f t="shared" si="49"/>
        <v>0.56706000000000001</v>
      </c>
      <c r="Z273">
        <f t="shared" si="49"/>
        <v>0.56706000000000001</v>
      </c>
      <c r="AA273">
        <f t="shared" si="49"/>
        <v>0.56706000000000001</v>
      </c>
      <c r="AB273">
        <f t="shared" si="49"/>
        <v>0.56706000000000001</v>
      </c>
      <c r="AC273">
        <f t="shared" si="49"/>
        <v>0.56706000000000001</v>
      </c>
      <c r="AD273">
        <f t="shared" si="49"/>
        <v>0.56706000000000001</v>
      </c>
      <c r="AE273">
        <f t="shared" si="49"/>
        <v>0.56706000000000001</v>
      </c>
      <c r="AF273" s="1">
        <f t="shared" si="49"/>
        <v>0.56706000000000001</v>
      </c>
      <c r="AG273">
        <f t="shared" si="49"/>
        <v>0.56706000000000001</v>
      </c>
      <c r="AH273">
        <f t="shared" si="49"/>
        <v>0.56706000000000001</v>
      </c>
      <c r="AI273">
        <f t="shared" si="49"/>
        <v>0.56706000000000001</v>
      </c>
      <c r="AJ273">
        <f t="shared" si="49"/>
        <v>0.56706000000000001</v>
      </c>
      <c r="AK273">
        <f t="shared" si="49"/>
        <v>0.56706000000000001</v>
      </c>
      <c r="AL273">
        <f t="shared" si="49"/>
        <v>0.56706000000000001</v>
      </c>
    </row>
    <row r="274" spans="2:38" x14ac:dyDescent="0.2">
      <c r="B274" t="s">
        <v>33</v>
      </c>
      <c r="C274">
        <f t="shared" si="50"/>
        <v>0.56706000000000001</v>
      </c>
      <c r="D274">
        <f t="shared" si="48"/>
        <v>0.56706000000000001</v>
      </c>
      <c r="E274">
        <f t="shared" si="48"/>
        <v>0.56706000000000001</v>
      </c>
      <c r="F274">
        <f t="shared" si="48"/>
        <v>0.56706000000000001</v>
      </c>
      <c r="G274">
        <f t="shared" si="48"/>
        <v>0.56706000000000001</v>
      </c>
      <c r="H274">
        <f t="shared" si="48"/>
        <v>0.56706000000000001</v>
      </c>
      <c r="I274">
        <f t="shared" si="48"/>
        <v>0.56706000000000001</v>
      </c>
      <c r="J274">
        <f t="shared" si="48"/>
        <v>0.56706000000000001</v>
      </c>
      <c r="K274">
        <f t="shared" si="48"/>
        <v>0.56706000000000001</v>
      </c>
      <c r="L274">
        <f t="shared" si="48"/>
        <v>0.56706000000000001</v>
      </c>
      <c r="M274">
        <f t="shared" si="48"/>
        <v>0.56706000000000001</v>
      </c>
      <c r="N274">
        <f t="shared" si="48"/>
        <v>0.56706000000000001</v>
      </c>
      <c r="O274">
        <f t="shared" si="48"/>
        <v>0.56706000000000001</v>
      </c>
      <c r="P274">
        <f t="shared" si="48"/>
        <v>0.56706000000000001</v>
      </c>
      <c r="Q274">
        <f t="shared" si="48"/>
        <v>0.56706000000000001</v>
      </c>
      <c r="R274">
        <f t="shared" si="48"/>
        <v>0.56706000000000001</v>
      </c>
      <c r="U274" t="s">
        <v>33</v>
      </c>
      <c r="V274">
        <f t="shared" si="51"/>
        <v>0.56706000000000001</v>
      </c>
      <c r="W274">
        <f t="shared" si="49"/>
        <v>0.56706000000000001</v>
      </c>
      <c r="X274">
        <f t="shared" si="49"/>
        <v>0.56706000000000001</v>
      </c>
      <c r="Y274">
        <f t="shared" si="49"/>
        <v>0.56706000000000001</v>
      </c>
      <c r="Z274">
        <f t="shared" si="49"/>
        <v>0.56706000000000001</v>
      </c>
      <c r="AA274">
        <f t="shared" si="49"/>
        <v>0.56706000000000001</v>
      </c>
      <c r="AB274">
        <f t="shared" si="49"/>
        <v>0.56706000000000001</v>
      </c>
      <c r="AC274">
        <f t="shared" si="49"/>
        <v>0.56706000000000001</v>
      </c>
      <c r="AD274">
        <f t="shared" si="49"/>
        <v>0.56706000000000001</v>
      </c>
      <c r="AE274">
        <f t="shared" si="49"/>
        <v>0.56706000000000001</v>
      </c>
      <c r="AF274" s="1">
        <f t="shared" si="49"/>
        <v>0.56706000000000001</v>
      </c>
      <c r="AG274">
        <f t="shared" si="49"/>
        <v>0.56706000000000001</v>
      </c>
      <c r="AH274">
        <f t="shared" si="49"/>
        <v>0.56706000000000001</v>
      </c>
      <c r="AI274">
        <f t="shared" si="49"/>
        <v>0.56706000000000001</v>
      </c>
      <c r="AJ274">
        <f t="shared" si="49"/>
        <v>0.56706000000000001</v>
      </c>
      <c r="AK274">
        <f t="shared" si="49"/>
        <v>0.56706000000000001</v>
      </c>
      <c r="AL274">
        <f t="shared" si="49"/>
        <v>0.56706000000000001</v>
      </c>
    </row>
    <row r="275" spans="2:38" x14ac:dyDescent="0.2">
      <c r="B275" t="s">
        <v>34</v>
      </c>
      <c r="C275">
        <f t="shared" si="50"/>
        <v>0.56706000000000001</v>
      </c>
      <c r="D275">
        <f t="shared" si="50"/>
        <v>0.56706000000000001</v>
      </c>
      <c r="E275">
        <f t="shared" si="50"/>
        <v>0.56706000000000001</v>
      </c>
      <c r="F275">
        <f t="shared" si="50"/>
        <v>0.56706000000000001</v>
      </c>
      <c r="G275">
        <f t="shared" si="50"/>
        <v>0.56706000000000001</v>
      </c>
      <c r="H275">
        <f t="shared" si="50"/>
        <v>0.56706000000000001</v>
      </c>
      <c r="I275">
        <f t="shared" si="50"/>
        <v>0.56706000000000001</v>
      </c>
      <c r="J275">
        <f t="shared" si="50"/>
        <v>0.56706000000000001</v>
      </c>
      <c r="K275">
        <f t="shared" si="50"/>
        <v>0.56706000000000001</v>
      </c>
      <c r="L275">
        <f t="shared" si="50"/>
        <v>0.56706000000000001</v>
      </c>
      <c r="M275">
        <f t="shared" si="50"/>
        <v>0.56706000000000001</v>
      </c>
      <c r="N275">
        <f t="shared" si="50"/>
        <v>0.56706000000000001</v>
      </c>
      <c r="O275">
        <f t="shared" si="50"/>
        <v>0.56706000000000001</v>
      </c>
      <c r="P275">
        <f t="shared" si="50"/>
        <v>0.56706000000000001</v>
      </c>
      <c r="Q275">
        <f t="shared" si="50"/>
        <v>0.56706000000000001</v>
      </c>
      <c r="R275">
        <f t="shared" si="50"/>
        <v>0.56706000000000001</v>
      </c>
      <c r="U275" t="s">
        <v>34</v>
      </c>
      <c r="V275">
        <f t="shared" si="51"/>
        <v>0.56706000000000001</v>
      </c>
      <c r="W275">
        <f t="shared" si="51"/>
        <v>0.56706000000000001</v>
      </c>
      <c r="X275">
        <f t="shared" si="51"/>
        <v>0.56706000000000001</v>
      </c>
      <c r="Y275">
        <f t="shared" si="51"/>
        <v>0.56706000000000001</v>
      </c>
      <c r="Z275">
        <f t="shared" si="51"/>
        <v>0.56706000000000001</v>
      </c>
      <c r="AA275">
        <f t="shared" si="51"/>
        <v>0.56706000000000001</v>
      </c>
      <c r="AB275">
        <f t="shared" si="51"/>
        <v>0.56706000000000001</v>
      </c>
      <c r="AC275">
        <f t="shared" si="51"/>
        <v>0.56706000000000001</v>
      </c>
      <c r="AD275">
        <f t="shared" si="51"/>
        <v>0.56706000000000001</v>
      </c>
      <c r="AE275">
        <f t="shared" si="51"/>
        <v>0.56706000000000001</v>
      </c>
      <c r="AF275" s="1">
        <f t="shared" si="51"/>
        <v>0.56706000000000001</v>
      </c>
      <c r="AG275">
        <f t="shared" si="51"/>
        <v>0.56706000000000001</v>
      </c>
      <c r="AH275">
        <f t="shared" si="51"/>
        <v>0.56706000000000001</v>
      </c>
      <c r="AI275">
        <f t="shared" si="51"/>
        <v>0.56706000000000001</v>
      </c>
      <c r="AJ275">
        <f t="shared" si="51"/>
        <v>0.56706000000000001</v>
      </c>
      <c r="AK275">
        <f t="shared" si="51"/>
        <v>0.56706000000000001</v>
      </c>
      <c r="AL275">
        <f t="shared" ref="AL275:AL288" si="52">0.78*0.727</f>
        <v>0.56706000000000001</v>
      </c>
    </row>
    <row r="276" spans="2:38" x14ac:dyDescent="0.2">
      <c r="B276" t="s">
        <v>35</v>
      </c>
      <c r="C276">
        <f t="shared" si="50"/>
        <v>0.56706000000000001</v>
      </c>
      <c r="D276">
        <f t="shared" si="50"/>
        <v>0.56706000000000001</v>
      </c>
      <c r="E276">
        <f t="shared" si="50"/>
        <v>0.56706000000000001</v>
      </c>
      <c r="F276">
        <f t="shared" si="50"/>
        <v>0.56706000000000001</v>
      </c>
      <c r="G276">
        <f t="shared" si="50"/>
        <v>0.56706000000000001</v>
      </c>
      <c r="H276">
        <f t="shared" si="50"/>
        <v>0.56706000000000001</v>
      </c>
      <c r="I276">
        <f t="shared" si="50"/>
        <v>0.56706000000000001</v>
      </c>
      <c r="J276">
        <f t="shared" si="50"/>
        <v>0.56706000000000001</v>
      </c>
      <c r="K276">
        <f t="shared" si="50"/>
        <v>0.56706000000000001</v>
      </c>
      <c r="L276">
        <f t="shared" si="50"/>
        <v>0.56706000000000001</v>
      </c>
      <c r="M276">
        <f t="shared" si="50"/>
        <v>0.56706000000000001</v>
      </c>
      <c r="N276">
        <f t="shared" si="50"/>
        <v>0.56706000000000001</v>
      </c>
      <c r="O276">
        <f t="shared" si="50"/>
        <v>0.56706000000000001</v>
      </c>
      <c r="P276">
        <f t="shared" si="50"/>
        <v>0.56706000000000001</v>
      </c>
      <c r="Q276">
        <f t="shared" si="50"/>
        <v>0.56706000000000001</v>
      </c>
      <c r="R276">
        <f t="shared" si="50"/>
        <v>0.56706000000000001</v>
      </c>
      <c r="U276" t="s">
        <v>35</v>
      </c>
      <c r="V276">
        <f t="shared" si="51"/>
        <v>0.56706000000000001</v>
      </c>
      <c r="W276">
        <f t="shared" si="51"/>
        <v>0.56706000000000001</v>
      </c>
      <c r="X276">
        <f t="shared" si="51"/>
        <v>0.56706000000000001</v>
      </c>
      <c r="Y276">
        <f t="shared" si="51"/>
        <v>0.56706000000000001</v>
      </c>
      <c r="Z276">
        <f t="shared" si="51"/>
        <v>0.56706000000000001</v>
      </c>
      <c r="AA276">
        <f t="shared" si="51"/>
        <v>0.56706000000000001</v>
      </c>
      <c r="AB276">
        <f t="shared" si="51"/>
        <v>0.56706000000000001</v>
      </c>
      <c r="AC276">
        <f t="shared" si="51"/>
        <v>0.56706000000000001</v>
      </c>
      <c r="AD276">
        <f t="shared" si="51"/>
        <v>0.56706000000000001</v>
      </c>
      <c r="AE276">
        <f t="shared" si="51"/>
        <v>0.56706000000000001</v>
      </c>
      <c r="AF276" s="1">
        <f t="shared" si="51"/>
        <v>0.56706000000000001</v>
      </c>
      <c r="AG276">
        <f t="shared" si="51"/>
        <v>0.56706000000000001</v>
      </c>
      <c r="AH276">
        <f t="shared" si="51"/>
        <v>0.56706000000000001</v>
      </c>
      <c r="AI276">
        <f t="shared" si="51"/>
        <v>0.56706000000000001</v>
      </c>
      <c r="AJ276">
        <f t="shared" si="51"/>
        <v>0.56706000000000001</v>
      </c>
      <c r="AK276">
        <f t="shared" si="51"/>
        <v>0.56706000000000001</v>
      </c>
      <c r="AL276">
        <f t="shared" si="52"/>
        <v>0.56706000000000001</v>
      </c>
    </row>
    <row r="277" spans="2:38" x14ac:dyDescent="0.2">
      <c r="B277" t="s">
        <v>36</v>
      </c>
      <c r="C277">
        <f t="shared" si="50"/>
        <v>0.56706000000000001</v>
      </c>
      <c r="D277">
        <f t="shared" si="50"/>
        <v>0.56706000000000001</v>
      </c>
      <c r="E277">
        <f t="shared" si="50"/>
        <v>0.56706000000000001</v>
      </c>
      <c r="F277">
        <f t="shared" si="50"/>
        <v>0.56706000000000001</v>
      </c>
      <c r="G277">
        <f t="shared" si="50"/>
        <v>0.56706000000000001</v>
      </c>
      <c r="H277">
        <f t="shared" si="50"/>
        <v>0.56706000000000001</v>
      </c>
      <c r="I277">
        <f t="shared" si="50"/>
        <v>0.56706000000000001</v>
      </c>
      <c r="J277">
        <f t="shared" si="50"/>
        <v>0.56706000000000001</v>
      </c>
      <c r="K277">
        <f t="shared" si="50"/>
        <v>0.56706000000000001</v>
      </c>
      <c r="L277">
        <f t="shared" si="50"/>
        <v>0.56706000000000001</v>
      </c>
      <c r="M277">
        <f t="shared" si="50"/>
        <v>0.56706000000000001</v>
      </c>
      <c r="N277">
        <f t="shared" si="50"/>
        <v>0.56706000000000001</v>
      </c>
      <c r="O277">
        <f t="shared" si="50"/>
        <v>0.56706000000000001</v>
      </c>
      <c r="P277">
        <f t="shared" si="50"/>
        <v>0.56706000000000001</v>
      </c>
      <c r="Q277">
        <f t="shared" si="50"/>
        <v>0.56706000000000001</v>
      </c>
      <c r="R277">
        <f t="shared" si="50"/>
        <v>0.56706000000000001</v>
      </c>
      <c r="U277" t="s">
        <v>36</v>
      </c>
      <c r="V277">
        <f t="shared" si="51"/>
        <v>0.56706000000000001</v>
      </c>
      <c r="W277">
        <f t="shared" si="51"/>
        <v>0.56706000000000001</v>
      </c>
      <c r="X277">
        <f t="shared" si="51"/>
        <v>0.56706000000000001</v>
      </c>
      <c r="Y277">
        <f t="shared" si="51"/>
        <v>0.56706000000000001</v>
      </c>
      <c r="Z277">
        <f t="shared" si="51"/>
        <v>0.56706000000000001</v>
      </c>
      <c r="AA277">
        <f t="shared" si="51"/>
        <v>0.56706000000000001</v>
      </c>
      <c r="AB277">
        <f t="shared" si="51"/>
        <v>0.56706000000000001</v>
      </c>
      <c r="AC277">
        <f t="shared" si="51"/>
        <v>0.56706000000000001</v>
      </c>
      <c r="AD277">
        <f t="shared" si="51"/>
        <v>0.56706000000000001</v>
      </c>
      <c r="AE277">
        <f t="shared" si="51"/>
        <v>0.56706000000000001</v>
      </c>
      <c r="AF277" s="1">
        <f t="shared" si="51"/>
        <v>0.56706000000000001</v>
      </c>
      <c r="AG277">
        <f t="shared" si="51"/>
        <v>0.56706000000000001</v>
      </c>
      <c r="AH277">
        <f t="shared" si="51"/>
        <v>0.56706000000000001</v>
      </c>
      <c r="AI277">
        <f t="shared" si="51"/>
        <v>0.56706000000000001</v>
      </c>
      <c r="AJ277">
        <f t="shared" si="51"/>
        <v>0.56706000000000001</v>
      </c>
      <c r="AK277">
        <f t="shared" si="51"/>
        <v>0.56706000000000001</v>
      </c>
      <c r="AL277">
        <f t="shared" si="52"/>
        <v>0.56706000000000001</v>
      </c>
    </row>
    <row r="278" spans="2:38" x14ac:dyDescent="0.2">
      <c r="B278" t="s">
        <v>37</v>
      </c>
      <c r="C278">
        <f t="shared" si="50"/>
        <v>0.56706000000000001</v>
      </c>
      <c r="D278">
        <f t="shared" si="50"/>
        <v>0.56706000000000001</v>
      </c>
      <c r="E278">
        <f t="shared" si="50"/>
        <v>0.56706000000000001</v>
      </c>
      <c r="F278">
        <f t="shared" si="50"/>
        <v>0.56706000000000001</v>
      </c>
      <c r="G278">
        <f t="shared" si="50"/>
        <v>0.56706000000000001</v>
      </c>
      <c r="H278">
        <f t="shared" si="50"/>
        <v>0.56706000000000001</v>
      </c>
      <c r="I278">
        <f t="shared" si="50"/>
        <v>0.56706000000000001</v>
      </c>
      <c r="J278">
        <f t="shared" si="50"/>
        <v>0.56706000000000001</v>
      </c>
      <c r="K278">
        <f t="shared" si="50"/>
        <v>0.56706000000000001</v>
      </c>
      <c r="L278">
        <f t="shared" si="50"/>
        <v>0.56706000000000001</v>
      </c>
      <c r="M278">
        <f t="shared" si="50"/>
        <v>0.56706000000000001</v>
      </c>
      <c r="N278">
        <f t="shared" si="50"/>
        <v>0.56706000000000001</v>
      </c>
      <c r="O278">
        <f t="shared" si="50"/>
        <v>0.56706000000000001</v>
      </c>
      <c r="P278">
        <f t="shared" si="50"/>
        <v>0.56706000000000001</v>
      </c>
      <c r="Q278">
        <f t="shared" si="50"/>
        <v>0.56706000000000001</v>
      </c>
      <c r="R278">
        <f t="shared" si="50"/>
        <v>0.56706000000000001</v>
      </c>
      <c r="U278" t="s">
        <v>37</v>
      </c>
      <c r="V278">
        <f t="shared" si="51"/>
        <v>0.56706000000000001</v>
      </c>
      <c r="W278">
        <f t="shared" si="51"/>
        <v>0.56706000000000001</v>
      </c>
      <c r="X278">
        <f t="shared" si="51"/>
        <v>0.56706000000000001</v>
      </c>
      <c r="Y278">
        <f t="shared" si="51"/>
        <v>0.56706000000000001</v>
      </c>
      <c r="Z278">
        <f t="shared" si="51"/>
        <v>0.56706000000000001</v>
      </c>
      <c r="AA278">
        <f t="shared" si="51"/>
        <v>0.56706000000000001</v>
      </c>
      <c r="AB278">
        <f t="shared" si="51"/>
        <v>0.56706000000000001</v>
      </c>
      <c r="AC278">
        <f t="shared" si="51"/>
        <v>0.56706000000000001</v>
      </c>
      <c r="AD278">
        <f t="shared" si="51"/>
        <v>0.56706000000000001</v>
      </c>
      <c r="AE278">
        <f t="shared" si="51"/>
        <v>0.56706000000000001</v>
      </c>
      <c r="AF278" s="1">
        <f t="shared" si="51"/>
        <v>0.56706000000000001</v>
      </c>
      <c r="AG278">
        <f t="shared" si="51"/>
        <v>0.56706000000000001</v>
      </c>
      <c r="AH278">
        <f t="shared" si="51"/>
        <v>0.56706000000000001</v>
      </c>
      <c r="AI278">
        <f t="shared" si="51"/>
        <v>0.56706000000000001</v>
      </c>
      <c r="AJ278">
        <f t="shared" si="51"/>
        <v>0.56706000000000001</v>
      </c>
      <c r="AK278">
        <f t="shared" si="51"/>
        <v>0.56706000000000001</v>
      </c>
      <c r="AL278">
        <f t="shared" si="52"/>
        <v>0.56706000000000001</v>
      </c>
    </row>
    <row r="279" spans="2:38" x14ac:dyDescent="0.2">
      <c r="B279" t="s">
        <v>38</v>
      </c>
      <c r="C279">
        <f t="shared" si="50"/>
        <v>0.56706000000000001</v>
      </c>
      <c r="D279">
        <f t="shared" si="50"/>
        <v>0.56706000000000001</v>
      </c>
      <c r="E279">
        <f t="shared" si="50"/>
        <v>0.56706000000000001</v>
      </c>
      <c r="F279">
        <f t="shared" si="50"/>
        <v>0.56706000000000001</v>
      </c>
      <c r="G279">
        <f t="shared" si="50"/>
        <v>0.56706000000000001</v>
      </c>
      <c r="H279">
        <f t="shared" si="50"/>
        <v>0.56706000000000001</v>
      </c>
      <c r="I279">
        <f t="shared" si="50"/>
        <v>0.56706000000000001</v>
      </c>
      <c r="J279">
        <f t="shared" si="50"/>
        <v>0.56706000000000001</v>
      </c>
      <c r="K279">
        <f t="shared" si="50"/>
        <v>0.56706000000000001</v>
      </c>
      <c r="L279">
        <f t="shared" si="50"/>
        <v>0.56706000000000001</v>
      </c>
      <c r="M279">
        <f t="shared" si="50"/>
        <v>0.56706000000000001</v>
      </c>
      <c r="N279">
        <f t="shared" si="50"/>
        <v>0.56706000000000001</v>
      </c>
      <c r="O279">
        <f t="shared" si="50"/>
        <v>0.56706000000000001</v>
      </c>
      <c r="P279">
        <f t="shared" si="50"/>
        <v>0.56706000000000001</v>
      </c>
      <c r="Q279">
        <f t="shared" si="50"/>
        <v>0.56706000000000001</v>
      </c>
      <c r="R279">
        <f t="shared" si="50"/>
        <v>0.56706000000000001</v>
      </c>
      <c r="U279" t="s">
        <v>38</v>
      </c>
      <c r="V279">
        <f t="shared" si="51"/>
        <v>0.56706000000000001</v>
      </c>
      <c r="W279">
        <f t="shared" si="51"/>
        <v>0.56706000000000001</v>
      </c>
      <c r="X279">
        <f t="shared" si="51"/>
        <v>0.56706000000000001</v>
      </c>
      <c r="Y279">
        <f t="shared" si="51"/>
        <v>0.56706000000000001</v>
      </c>
      <c r="Z279">
        <f t="shared" si="51"/>
        <v>0.56706000000000001</v>
      </c>
      <c r="AA279">
        <f t="shared" si="51"/>
        <v>0.56706000000000001</v>
      </c>
      <c r="AB279">
        <f t="shared" si="51"/>
        <v>0.56706000000000001</v>
      </c>
      <c r="AC279">
        <f t="shared" si="51"/>
        <v>0.56706000000000001</v>
      </c>
      <c r="AD279">
        <f t="shared" si="51"/>
        <v>0.56706000000000001</v>
      </c>
      <c r="AE279">
        <f t="shared" si="51"/>
        <v>0.56706000000000001</v>
      </c>
      <c r="AF279" s="1">
        <f t="shared" si="51"/>
        <v>0.56706000000000001</v>
      </c>
      <c r="AG279">
        <f t="shared" si="51"/>
        <v>0.56706000000000001</v>
      </c>
      <c r="AH279">
        <f t="shared" si="51"/>
        <v>0.56706000000000001</v>
      </c>
      <c r="AI279">
        <f t="shared" si="51"/>
        <v>0.56706000000000001</v>
      </c>
      <c r="AJ279">
        <f t="shared" si="51"/>
        <v>0.56706000000000001</v>
      </c>
      <c r="AK279">
        <f t="shared" si="51"/>
        <v>0.56706000000000001</v>
      </c>
      <c r="AL279">
        <f t="shared" si="52"/>
        <v>0.56706000000000001</v>
      </c>
    </row>
    <row r="280" spans="2:38" x14ac:dyDescent="0.2">
      <c r="B280" t="s">
        <v>39</v>
      </c>
      <c r="C280">
        <f t="shared" si="50"/>
        <v>0.56706000000000001</v>
      </c>
      <c r="D280">
        <f t="shared" si="50"/>
        <v>0.56706000000000001</v>
      </c>
      <c r="E280">
        <f t="shared" si="50"/>
        <v>0.56706000000000001</v>
      </c>
      <c r="F280">
        <f t="shared" si="50"/>
        <v>0.56706000000000001</v>
      </c>
      <c r="G280">
        <f t="shared" si="50"/>
        <v>0.56706000000000001</v>
      </c>
      <c r="H280">
        <f t="shared" si="50"/>
        <v>0.56706000000000001</v>
      </c>
      <c r="I280">
        <f t="shared" si="50"/>
        <v>0.56706000000000001</v>
      </c>
      <c r="J280">
        <f t="shared" si="50"/>
        <v>0.56706000000000001</v>
      </c>
      <c r="K280">
        <f t="shared" si="50"/>
        <v>0.56706000000000001</v>
      </c>
      <c r="L280">
        <f t="shared" si="50"/>
        <v>0.56706000000000001</v>
      </c>
      <c r="M280">
        <f t="shared" si="50"/>
        <v>0.56706000000000001</v>
      </c>
      <c r="N280">
        <f t="shared" si="50"/>
        <v>0.56706000000000001</v>
      </c>
      <c r="O280">
        <f t="shared" si="50"/>
        <v>0.56706000000000001</v>
      </c>
      <c r="P280">
        <f t="shared" si="50"/>
        <v>0.56706000000000001</v>
      </c>
      <c r="Q280">
        <f t="shared" si="50"/>
        <v>0.56706000000000001</v>
      </c>
      <c r="R280">
        <f t="shared" si="50"/>
        <v>0.56706000000000001</v>
      </c>
      <c r="U280" t="s">
        <v>39</v>
      </c>
      <c r="V280">
        <f t="shared" si="51"/>
        <v>0.56706000000000001</v>
      </c>
      <c r="W280">
        <f t="shared" si="51"/>
        <v>0.56706000000000001</v>
      </c>
      <c r="X280">
        <f t="shared" si="51"/>
        <v>0.56706000000000001</v>
      </c>
      <c r="Y280">
        <f t="shared" si="51"/>
        <v>0.56706000000000001</v>
      </c>
      <c r="Z280">
        <f t="shared" si="51"/>
        <v>0.56706000000000001</v>
      </c>
      <c r="AA280">
        <f t="shared" si="51"/>
        <v>0.56706000000000001</v>
      </c>
      <c r="AB280">
        <f t="shared" si="51"/>
        <v>0.56706000000000001</v>
      </c>
      <c r="AC280">
        <f t="shared" si="51"/>
        <v>0.56706000000000001</v>
      </c>
      <c r="AD280">
        <f t="shared" si="51"/>
        <v>0.56706000000000001</v>
      </c>
      <c r="AE280">
        <f t="shared" si="51"/>
        <v>0.56706000000000001</v>
      </c>
      <c r="AF280" s="1">
        <f t="shared" si="51"/>
        <v>0.56706000000000001</v>
      </c>
      <c r="AG280">
        <f t="shared" si="51"/>
        <v>0.56706000000000001</v>
      </c>
      <c r="AH280">
        <f t="shared" si="51"/>
        <v>0.56706000000000001</v>
      </c>
      <c r="AI280">
        <f t="shared" si="51"/>
        <v>0.56706000000000001</v>
      </c>
      <c r="AJ280">
        <f t="shared" si="51"/>
        <v>0.56706000000000001</v>
      </c>
      <c r="AK280">
        <f t="shared" si="51"/>
        <v>0.56706000000000001</v>
      </c>
      <c r="AL280">
        <f t="shared" si="52"/>
        <v>0.56706000000000001</v>
      </c>
    </row>
    <row r="281" spans="2:38" x14ac:dyDescent="0.2">
      <c r="B281" t="s">
        <v>40</v>
      </c>
      <c r="C281">
        <f t="shared" si="50"/>
        <v>0.56706000000000001</v>
      </c>
      <c r="D281">
        <f t="shared" si="50"/>
        <v>0.56706000000000001</v>
      </c>
      <c r="E281">
        <f t="shared" si="50"/>
        <v>0.56706000000000001</v>
      </c>
      <c r="F281">
        <f t="shared" si="50"/>
        <v>0.56706000000000001</v>
      </c>
      <c r="G281">
        <f t="shared" si="50"/>
        <v>0.56706000000000001</v>
      </c>
      <c r="H281">
        <f t="shared" si="50"/>
        <v>0.56706000000000001</v>
      </c>
      <c r="I281">
        <f t="shared" si="50"/>
        <v>0.56706000000000001</v>
      </c>
      <c r="J281">
        <f t="shared" si="50"/>
        <v>0.56706000000000001</v>
      </c>
      <c r="K281">
        <f t="shared" si="50"/>
        <v>0.56706000000000001</v>
      </c>
      <c r="L281">
        <f t="shared" si="50"/>
        <v>0.56706000000000001</v>
      </c>
      <c r="M281">
        <f t="shared" si="50"/>
        <v>0.56706000000000001</v>
      </c>
      <c r="N281">
        <f t="shared" si="50"/>
        <v>0.56706000000000001</v>
      </c>
      <c r="O281">
        <f t="shared" si="50"/>
        <v>0.56706000000000001</v>
      </c>
      <c r="P281">
        <f t="shared" si="50"/>
        <v>0.56706000000000001</v>
      </c>
      <c r="Q281">
        <f t="shared" si="50"/>
        <v>0.56706000000000001</v>
      </c>
      <c r="R281">
        <f t="shared" si="50"/>
        <v>0.56706000000000001</v>
      </c>
      <c r="U281" t="s">
        <v>40</v>
      </c>
      <c r="V281">
        <f t="shared" si="51"/>
        <v>0.56706000000000001</v>
      </c>
      <c r="W281">
        <f t="shared" si="51"/>
        <v>0.56706000000000001</v>
      </c>
      <c r="X281">
        <f t="shared" si="51"/>
        <v>0.56706000000000001</v>
      </c>
      <c r="Y281">
        <f t="shared" si="51"/>
        <v>0.56706000000000001</v>
      </c>
      <c r="Z281">
        <f t="shared" si="51"/>
        <v>0.56706000000000001</v>
      </c>
      <c r="AA281">
        <f t="shared" si="51"/>
        <v>0.56706000000000001</v>
      </c>
      <c r="AB281">
        <f t="shared" si="51"/>
        <v>0.56706000000000001</v>
      </c>
      <c r="AC281">
        <f t="shared" si="51"/>
        <v>0.56706000000000001</v>
      </c>
      <c r="AD281">
        <f t="shared" si="51"/>
        <v>0.56706000000000001</v>
      </c>
      <c r="AE281">
        <f t="shared" si="51"/>
        <v>0.56706000000000001</v>
      </c>
      <c r="AF281" s="1">
        <f t="shared" si="51"/>
        <v>0.56706000000000001</v>
      </c>
      <c r="AG281">
        <f t="shared" si="51"/>
        <v>0.56706000000000001</v>
      </c>
      <c r="AH281">
        <f t="shared" si="51"/>
        <v>0.56706000000000001</v>
      </c>
      <c r="AI281">
        <f t="shared" si="51"/>
        <v>0.56706000000000001</v>
      </c>
      <c r="AJ281">
        <f t="shared" si="51"/>
        <v>0.56706000000000001</v>
      </c>
      <c r="AK281">
        <f t="shared" si="51"/>
        <v>0.56706000000000001</v>
      </c>
      <c r="AL281">
        <f t="shared" si="52"/>
        <v>0.56706000000000001</v>
      </c>
    </row>
    <row r="282" spans="2:38" x14ac:dyDescent="0.2">
      <c r="B282" t="s">
        <v>41</v>
      </c>
      <c r="C282">
        <f t="shared" si="50"/>
        <v>0.56706000000000001</v>
      </c>
      <c r="D282">
        <f t="shared" si="50"/>
        <v>0.56706000000000001</v>
      </c>
      <c r="E282">
        <f t="shared" si="50"/>
        <v>0.56706000000000001</v>
      </c>
      <c r="F282">
        <f t="shared" si="50"/>
        <v>0.56706000000000001</v>
      </c>
      <c r="G282">
        <f t="shared" si="50"/>
        <v>0.56706000000000001</v>
      </c>
      <c r="H282">
        <f t="shared" si="50"/>
        <v>0.56706000000000001</v>
      </c>
      <c r="I282">
        <f t="shared" si="50"/>
        <v>0.56706000000000001</v>
      </c>
      <c r="J282">
        <f t="shared" si="50"/>
        <v>0.56706000000000001</v>
      </c>
      <c r="K282">
        <f t="shared" si="50"/>
        <v>0.56706000000000001</v>
      </c>
      <c r="L282">
        <f t="shared" si="50"/>
        <v>0.56706000000000001</v>
      </c>
      <c r="M282">
        <f t="shared" si="50"/>
        <v>0.56706000000000001</v>
      </c>
      <c r="N282">
        <f t="shared" si="50"/>
        <v>0.56706000000000001</v>
      </c>
      <c r="O282">
        <f t="shared" si="50"/>
        <v>0.56706000000000001</v>
      </c>
      <c r="P282">
        <f t="shared" si="50"/>
        <v>0.56706000000000001</v>
      </c>
      <c r="Q282">
        <f t="shared" si="50"/>
        <v>0.56706000000000001</v>
      </c>
      <c r="R282">
        <f t="shared" si="50"/>
        <v>0.56706000000000001</v>
      </c>
      <c r="U282" t="s">
        <v>41</v>
      </c>
      <c r="V282">
        <f t="shared" si="51"/>
        <v>0.56706000000000001</v>
      </c>
      <c r="W282">
        <f t="shared" si="51"/>
        <v>0.56706000000000001</v>
      </c>
      <c r="X282">
        <f t="shared" si="51"/>
        <v>0.56706000000000001</v>
      </c>
      <c r="Y282">
        <f t="shared" si="51"/>
        <v>0.56706000000000001</v>
      </c>
      <c r="Z282">
        <f t="shared" si="51"/>
        <v>0.56706000000000001</v>
      </c>
      <c r="AA282">
        <f t="shared" si="51"/>
        <v>0.56706000000000001</v>
      </c>
      <c r="AB282">
        <f t="shared" si="51"/>
        <v>0.56706000000000001</v>
      </c>
      <c r="AC282">
        <f t="shared" si="51"/>
        <v>0.56706000000000001</v>
      </c>
      <c r="AD282">
        <f t="shared" si="51"/>
        <v>0.56706000000000001</v>
      </c>
      <c r="AE282">
        <f t="shared" si="51"/>
        <v>0.56706000000000001</v>
      </c>
      <c r="AF282" s="1">
        <f t="shared" si="51"/>
        <v>0.56706000000000001</v>
      </c>
      <c r="AG282">
        <f t="shared" si="51"/>
        <v>0.56706000000000001</v>
      </c>
      <c r="AH282">
        <f t="shared" si="51"/>
        <v>0.56706000000000001</v>
      </c>
      <c r="AI282">
        <f t="shared" si="51"/>
        <v>0.56706000000000001</v>
      </c>
      <c r="AJ282">
        <f t="shared" si="51"/>
        <v>0.56706000000000001</v>
      </c>
      <c r="AK282">
        <f t="shared" si="51"/>
        <v>0.56706000000000001</v>
      </c>
      <c r="AL282">
        <f t="shared" si="52"/>
        <v>0.56706000000000001</v>
      </c>
    </row>
    <row r="283" spans="2:38" x14ac:dyDescent="0.2">
      <c r="B283" t="s">
        <v>42</v>
      </c>
      <c r="C283">
        <f t="shared" si="50"/>
        <v>0.56706000000000001</v>
      </c>
      <c r="D283">
        <f t="shared" si="50"/>
        <v>0.56706000000000001</v>
      </c>
      <c r="E283">
        <f t="shared" si="50"/>
        <v>0.56706000000000001</v>
      </c>
      <c r="F283">
        <f t="shared" si="50"/>
        <v>0.56706000000000001</v>
      </c>
      <c r="G283">
        <f t="shared" si="50"/>
        <v>0.56706000000000001</v>
      </c>
      <c r="H283">
        <f t="shared" si="50"/>
        <v>0.56706000000000001</v>
      </c>
      <c r="I283">
        <f t="shared" si="50"/>
        <v>0.56706000000000001</v>
      </c>
      <c r="J283">
        <f t="shared" si="50"/>
        <v>0.56706000000000001</v>
      </c>
      <c r="K283">
        <f t="shared" si="50"/>
        <v>0.56706000000000001</v>
      </c>
      <c r="L283">
        <f t="shared" si="50"/>
        <v>0.56706000000000001</v>
      </c>
      <c r="M283">
        <f t="shared" si="50"/>
        <v>0.56706000000000001</v>
      </c>
      <c r="N283">
        <f t="shared" si="50"/>
        <v>0.56706000000000001</v>
      </c>
      <c r="O283">
        <f t="shared" si="50"/>
        <v>0.56706000000000001</v>
      </c>
      <c r="P283">
        <f t="shared" si="50"/>
        <v>0.56706000000000001</v>
      </c>
      <c r="Q283">
        <f t="shared" si="50"/>
        <v>0.56706000000000001</v>
      </c>
      <c r="R283">
        <f t="shared" si="50"/>
        <v>0.56706000000000001</v>
      </c>
      <c r="U283" t="s">
        <v>42</v>
      </c>
      <c r="V283">
        <f t="shared" si="51"/>
        <v>0.56706000000000001</v>
      </c>
      <c r="W283">
        <f t="shared" si="51"/>
        <v>0.56706000000000001</v>
      </c>
      <c r="X283">
        <f t="shared" si="51"/>
        <v>0.56706000000000001</v>
      </c>
      <c r="Y283">
        <f t="shared" si="51"/>
        <v>0.56706000000000001</v>
      </c>
      <c r="Z283">
        <f t="shared" si="51"/>
        <v>0.56706000000000001</v>
      </c>
      <c r="AA283">
        <f t="shared" si="51"/>
        <v>0.56706000000000001</v>
      </c>
      <c r="AB283">
        <f t="shared" si="51"/>
        <v>0.56706000000000001</v>
      </c>
      <c r="AC283">
        <f t="shared" si="51"/>
        <v>0.56706000000000001</v>
      </c>
      <c r="AD283">
        <f t="shared" si="51"/>
        <v>0.56706000000000001</v>
      </c>
      <c r="AE283">
        <f t="shared" si="51"/>
        <v>0.56706000000000001</v>
      </c>
      <c r="AF283" s="1">
        <f t="shared" si="51"/>
        <v>0.56706000000000001</v>
      </c>
      <c r="AG283">
        <f t="shared" si="51"/>
        <v>0.56706000000000001</v>
      </c>
      <c r="AH283">
        <f t="shared" si="51"/>
        <v>0.56706000000000001</v>
      </c>
      <c r="AI283">
        <f t="shared" si="51"/>
        <v>0.56706000000000001</v>
      </c>
      <c r="AJ283">
        <f t="shared" si="51"/>
        <v>0.56706000000000001</v>
      </c>
      <c r="AK283">
        <f t="shared" si="51"/>
        <v>0.56706000000000001</v>
      </c>
      <c r="AL283">
        <f t="shared" si="52"/>
        <v>0.56706000000000001</v>
      </c>
    </row>
    <row r="284" spans="2:38" x14ac:dyDescent="0.2">
      <c r="B284" t="s">
        <v>43</v>
      </c>
      <c r="C284">
        <f t="shared" si="50"/>
        <v>0.56706000000000001</v>
      </c>
      <c r="D284">
        <f t="shared" si="50"/>
        <v>0.56706000000000001</v>
      </c>
      <c r="E284">
        <f t="shared" si="50"/>
        <v>0.56706000000000001</v>
      </c>
      <c r="F284">
        <f t="shared" si="50"/>
        <v>0.56706000000000001</v>
      </c>
      <c r="G284">
        <f t="shared" si="50"/>
        <v>0.56706000000000001</v>
      </c>
      <c r="H284">
        <f t="shared" si="50"/>
        <v>0.56706000000000001</v>
      </c>
      <c r="I284">
        <f t="shared" si="50"/>
        <v>0.56706000000000001</v>
      </c>
      <c r="J284">
        <f t="shared" si="50"/>
        <v>0.56706000000000001</v>
      </c>
      <c r="K284">
        <f t="shared" si="50"/>
        <v>0.56706000000000001</v>
      </c>
      <c r="L284">
        <f t="shared" si="50"/>
        <v>0.56706000000000001</v>
      </c>
      <c r="M284">
        <f t="shared" si="50"/>
        <v>0.56706000000000001</v>
      </c>
      <c r="N284">
        <f t="shared" si="50"/>
        <v>0.56706000000000001</v>
      </c>
      <c r="O284">
        <f t="shared" si="50"/>
        <v>0.56706000000000001</v>
      </c>
      <c r="P284">
        <f t="shared" si="50"/>
        <v>0.56706000000000001</v>
      </c>
      <c r="Q284">
        <f t="shared" si="50"/>
        <v>0.56706000000000001</v>
      </c>
      <c r="R284">
        <f t="shared" si="50"/>
        <v>0.56706000000000001</v>
      </c>
      <c r="U284" t="s">
        <v>43</v>
      </c>
      <c r="V284">
        <f t="shared" si="51"/>
        <v>0.56706000000000001</v>
      </c>
      <c r="W284">
        <f t="shared" si="51"/>
        <v>0.56706000000000001</v>
      </c>
      <c r="X284">
        <f t="shared" si="51"/>
        <v>0.56706000000000001</v>
      </c>
      <c r="Y284">
        <f t="shared" si="51"/>
        <v>0.56706000000000001</v>
      </c>
      <c r="Z284">
        <f t="shared" si="51"/>
        <v>0.56706000000000001</v>
      </c>
      <c r="AA284">
        <f t="shared" si="51"/>
        <v>0.56706000000000001</v>
      </c>
      <c r="AB284">
        <f t="shared" si="51"/>
        <v>0.56706000000000001</v>
      </c>
      <c r="AC284">
        <f t="shared" si="51"/>
        <v>0.56706000000000001</v>
      </c>
      <c r="AD284">
        <f t="shared" si="51"/>
        <v>0.56706000000000001</v>
      </c>
      <c r="AE284">
        <f t="shared" si="51"/>
        <v>0.56706000000000001</v>
      </c>
      <c r="AF284" s="1">
        <f t="shared" si="51"/>
        <v>0.56706000000000001</v>
      </c>
      <c r="AG284">
        <f t="shared" si="51"/>
        <v>0.56706000000000001</v>
      </c>
      <c r="AH284">
        <f t="shared" si="51"/>
        <v>0.56706000000000001</v>
      </c>
      <c r="AI284">
        <f t="shared" si="51"/>
        <v>0.56706000000000001</v>
      </c>
      <c r="AJ284">
        <f t="shared" si="51"/>
        <v>0.56706000000000001</v>
      </c>
      <c r="AK284">
        <f t="shared" si="51"/>
        <v>0.56706000000000001</v>
      </c>
      <c r="AL284">
        <f t="shared" si="52"/>
        <v>0.56706000000000001</v>
      </c>
    </row>
    <row r="285" spans="2:38" x14ac:dyDescent="0.2">
      <c r="B285" t="s">
        <v>44</v>
      </c>
      <c r="C285">
        <f t="shared" si="50"/>
        <v>0.56706000000000001</v>
      </c>
      <c r="D285">
        <f t="shared" si="50"/>
        <v>0.56706000000000001</v>
      </c>
      <c r="E285">
        <f t="shared" si="50"/>
        <v>0.56706000000000001</v>
      </c>
      <c r="F285">
        <f t="shared" si="50"/>
        <v>0.56706000000000001</v>
      </c>
      <c r="G285">
        <f t="shared" si="50"/>
        <v>0.56706000000000001</v>
      </c>
      <c r="H285">
        <f t="shared" si="50"/>
        <v>0.56706000000000001</v>
      </c>
      <c r="I285">
        <f t="shared" si="50"/>
        <v>0.56706000000000001</v>
      </c>
      <c r="J285">
        <f t="shared" si="50"/>
        <v>0.56706000000000001</v>
      </c>
      <c r="K285">
        <f t="shared" si="50"/>
        <v>0.56706000000000001</v>
      </c>
      <c r="L285">
        <f t="shared" si="50"/>
        <v>0.56706000000000001</v>
      </c>
      <c r="M285">
        <f t="shared" si="50"/>
        <v>0.56706000000000001</v>
      </c>
      <c r="N285">
        <f t="shared" si="50"/>
        <v>0.56706000000000001</v>
      </c>
      <c r="O285">
        <f t="shared" si="50"/>
        <v>0.56706000000000001</v>
      </c>
      <c r="P285">
        <f t="shared" si="50"/>
        <v>0.56706000000000001</v>
      </c>
      <c r="Q285">
        <f t="shared" si="50"/>
        <v>0.56706000000000001</v>
      </c>
      <c r="R285">
        <f t="shared" si="50"/>
        <v>0.56706000000000001</v>
      </c>
      <c r="U285" t="s">
        <v>44</v>
      </c>
      <c r="V285">
        <f t="shared" si="51"/>
        <v>0.56706000000000001</v>
      </c>
      <c r="W285">
        <f t="shared" si="51"/>
        <v>0.56706000000000001</v>
      </c>
      <c r="X285">
        <f t="shared" si="51"/>
        <v>0.56706000000000001</v>
      </c>
      <c r="Y285">
        <f t="shared" si="51"/>
        <v>0.56706000000000001</v>
      </c>
      <c r="Z285">
        <f t="shared" si="51"/>
        <v>0.56706000000000001</v>
      </c>
      <c r="AA285">
        <f t="shared" si="51"/>
        <v>0.56706000000000001</v>
      </c>
      <c r="AB285">
        <f t="shared" si="51"/>
        <v>0.56706000000000001</v>
      </c>
      <c r="AC285">
        <f t="shared" si="51"/>
        <v>0.56706000000000001</v>
      </c>
      <c r="AD285">
        <f t="shared" si="51"/>
        <v>0.56706000000000001</v>
      </c>
      <c r="AE285">
        <f t="shared" si="51"/>
        <v>0.56706000000000001</v>
      </c>
      <c r="AF285" s="1">
        <f t="shared" si="51"/>
        <v>0.56706000000000001</v>
      </c>
      <c r="AG285">
        <f t="shared" si="51"/>
        <v>0.56706000000000001</v>
      </c>
      <c r="AH285">
        <f t="shared" si="51"/>
        <v>0.56706000000000001</v>
      </c>
      <c r="AI285">
        <f t="shared" si="51"/>
        <v>0.56706000000000001</v>
      </c>
      <c r="AJ285">
        <f t="shared" si="51"/>
        <v>0.56706000000000001</v>
      </c>
      <c r="AK285">
        <f t="shared" si="51"/>
        <v>0.56706000000000001</v>
      </c>
      <c r="AL285">
        <f t="shared" si="52"/>
        <v>0.56706000000000001</v>
      </c>
    </row>
    <row r="286" spans="2:38" x14ac:dyDescent="0.2">
      <c r="B286" t="s">
        <v>45</v>
      </c>
      <c r="C286">
        <f t="shared" si="50"/>
        <v>0.56706000000000001</v>
      </c>
      <c r="D286">
        <f t="shared" si="50"/>
        <v>0.56706000000000001</v>
      </c>
      <c r="E286">
        <f t="shared" si="50"/>
        <v>0.56706000000000001</v>
      </c>
      <c r="F286">
        <f t="shared" si="50"/>
        <v>0.56706000000000001</v>
      </c>
      <c r="G286">
        <f t="shared" si="50"/>
        <v>0.56706000000000001</v>
      </c>
      <c r="H286">
        <f t="shared" si="50"/>
        <v>0.56706000000000001</v>
      </c>
      <c r="I286">
        <f t="shared" si="50"/>
        <v>0.56706000000000001</v>
      </c>
      <c r="J286">
        <f t="shared" si="50"/>
        <v>0.56706000000000001</v>
      </c>
      <c r="K286">
        <f t="shared" si="50"/>
        <v>0.56706000000000001</v>
      </c>
      <c r="L286">
        <f t="shared" si="50"/>
        <v>0.56706000000000001</v>
      </c>
      <c r="M286">
        <f t="shared" si="50"/>
        <v>0.56706000000000001</v>
      </c>
      <c r="N286">
        <f t="shared" si="50"/>
        <v>0.56706000000000001</v>
      </c>
      <c r="O286">
        <f t="shared" si="50"/>
        <v>0.56706000000000001</v>
      </c>
      <c r="P286">
        <f t="shared" si="50"/>
        <v>0.56706000000000001</v>
      </c>
      <c r="Q286">
        <f t="shared" si="50"/>
        <v>0.56706000000000001</v>
      </c>
      <c r="R286">
        <f t="shared" si="50"/>
        <v>0.56706000000000001</v>
      </c>
      <c r="U286" t="s">
        <v>45</v>
      </c>
      <c r="V286">
        <f t="shared" si="51"/>
        <v>0.56706000000000001</v>
      </c>
      <c r="W286">
        <f t="shared" si="51"/>
        <v>0.56706000000000001</v>
      </c>
      <c r="X286">
        <f t="shared" si="51"/>
        <v>0.56706000000000001</v>
      </c>
      <c r="Y286">
        <f t="shared" si="51"/>
        <v>0.56706000000000001</v>
      </c>
      <c r="Z286">
        <f t="shared" si="51"/>
        <v>0.56706000000000001</v>
      </c>
      <c r="AA286">
        <f t="shared" si="51"/>
        <v>0.56706000000000001</v>
      </c>
      <c r="AB286">
        <f t="shared" si="51"/>
        <v>0.56706000000000001</v>
      </c>
      <c r="AC286">
        <f t="shared" si="51"/>
        <v>0.56706000000000001</v>
      </c>
      <c r="AD286">
        <f t="shared" si="51"/>
        <v>0.56706000000000001</v>
      </c>
      <c r="AE286">
        <f t="shared" si="51"/>
        <v>0.56706000000000001</v>
      </c>
      <c r="AF286" s="1">
        <f t="shared" si="51"/>
        <v>0.56706000000000001</v>
      </c>
      <c r="AG286">
        <f t="shared" si="51"/>
        <v>0.56706000000000001</v>
      </c>
      <c r="AH286">
        <f t="shared" si="51"/>
        <v>0.56706000000000001</v>
      </c>
      <c r="AI286">
        <f t="shared" si="51"/>
        <v>0.56706000000000001</v>
      </c>
      <c r="AJ286">
        <f t="shared" si="51"/>
        <v>0.56706000000000001</v>
      </c>
      <c r="AK286">
        <f t="shared" si="51"/>
        <v>0.56706000000000001</v>
      </c>
      <c r="AL286">
        <f t="shared" si="52"/>
        <v>0.56706000000000001</v>
      </c>
    </row>
    <row r="287" spans="2:38" x14ac:dyDescent="0.2">
      <c r="B287" t="s">
        <v>46</v>
      </c>
      <c r="C287">
        <f t="shared" si="50"/>
        <v>0.56706000000000001</v>
      </c>
      <c r="D287">
        <f t="shared" si="50"/>
        <v>0.56706000000000001</v>
      </c>
      <c r="E287">
        <f t="shared" si="50"/>
        <v>0.56706000000000001</v>
      </c>
      <c r="F287">
        <f t="shared" si="50"/>
        <v>0.56706000000000001</v>
      </c>
      <c r="G287">
        <f t="shared" si="50"/>
        <v>0.56706000000000001</v>
      </c>
      <c r="H287">
        <f t="shared" si="50"/>
        <v>0.56706000000000001</v>
      </c>
      <c r="I287">
        <f t="shared" si="50"/>
        <v>0.56706000000000001</v>
      </c>
      <c r="J287">
        <f t="shared" si="50"/>
        <v>0.56706000000000001</v>
      </c>
      <c r="K287">
        <f t="shared" si="50"/>
        <v>0.56706000000000001</v>
      </c>
      <c r="L287">
        <f t="shared" si="50"/>
        <v>0.56706000000000001</v>
      </c>
      <c r="M287">
        <f t="shared" si="50"/>
        <v>0.56706000000000001</v>
      </c>
      <c r="N287">
        <f t="shared" si="50"/>
        <v>0.56706000000000001</v>
      </c>
      <c r="O287">
        <f t="shared" si="50"/>
        <v>0.56706000000000001</v>
      </c>
      <c r="P287">
        <f t="shared" si="50"/>
        <v>0.56706000000000001</v>
      </c>
      <c r="Q287">
        <f t="shared" si="50"/>
        <v>0.56706000000000001</v>
      </c>
      <c r="R287">
        <f t="shared" si="50"/>
        <v>0.56706000000000001</v>
      </c>
      <c r="U287" t="s">
        <v>46</v>
      </c>
      <c r="V287">
        <f t="shared" si="51"/>
        <v>0.56706000000000001</v>
      </c>
      <c r="W287">
        <f t="shared" si="51"/>
        <v>0.56706000000000001</v>
      </c>
      <c r="X287">
        <f t="shared" si="51"/>
        <v>0.56706000000000001</v>
      </c>
      <c r="Y287">
        <f t="shared" si="51"/>
        <v>0.56706000000000001</v>
      </c>
      <c r="Z287">
        <f t="shared" si="51"/>
        <v>0.56706000000000001</v>
      </c>
      <c r="AA287">
        <f t="shared" si="51"/>
        <v>0.56706000000000001</v>
      </c>
      <c r="AB287">
        <f t="shared" si="51"/>
        <v>0.56706000000000001</v>
      </c>
      <c r="AC287">
        <f t="shared" si="51"/>
        <v>0.56706000000000001</v>
      </c>
      <c r="AD287">
        <f t="shared" si="51"/>
        <v>0.56706000000000001</v>
      </c>
      <c r="AE287">
        <f t="shared" si="51"/>
        <v>0.56706000000000001</v>
      </c>
      <c r="AF287" s="1">
        <f t="shared" si="51"/>
        <v>0.56706000000000001</v>
      </c>
      <c r="AG287">
        <f t="shared" si="51"/>
        <v>0.56706000000000001</v>
      </c>
      <c r="AH287">
        <f t="shared" si="51"/>
        <v>0.56706000000000001</v>
      </c>
      <c r="AI287">
        <f t="shared" si="51"/>
        <v>0.56706000000000001</v>
      </c>
      <c r="AJ287">
        <f t="shared" si="51"/>
        <v>0.56706000000000001</v>
      </c>
      <c r="AK287">
        <f t="shared" si="51"/>
        <v>0.56706000000000001</v>
      </c>
      <c r="AL287">
        <f t="shared" si="52"/>
        <v>0.56706000000000001</v>
      </c>
    </row>
    <row r="288" spans="2:38" x14ac:dyDescent="0.2">
      <c r="B288" t="s">
        <v>47</v>
      </c>
      <c r="C288">
        <f t="shared" si="50"/>
        <v>0.56706000000000001</v>
      </c>
      <c r="D288">
        <f t="shared" si="50"/>
        <v>0.56706000000000001</v>
      </c>
      <c r="E288">
        <f t="shared" si="50"/>
        <v>0.56706000000000001</v>
      </c>
      <c r="F288">
        <f t="shared" si="50"/>
        <v>0.56706000000000001</v>
      </c>
      <c r="G288">
        <f t="shared" si="50"/>
        <v>0.56706000000000001</v>
      </c>
      <c r="H288">
        <f t="shared" si="50"/>
        <v>0.56706000000000001</v>
      </c>
      <c r="I288">
        <f t="shared" si="50"/>
        <v>0.56706000000000001</v>
      </c>
      <c r="J288">
        <f t="shared" si="50"/>
        <v>0.56706000000000001</v>
      </c>
      <c r="K288">
        <f t="shared" si="50"/>
        <v>0.56706000000000001</v>
      </c>
      <c r="L288">
        <f t="shared" si="50"/>
        <v>0.56706000000000001</v>
      </c>
      <c r="M288">
        <f t="shared" si="50"/>
        <v>0.56706000000000001</v>
      </c>
      <c r="N288">
        <f t="shared" si="50"/>
        <v>0.56706000000000001</v>
      </c>
      <c r="O288">
        <f t="shared" si="50"/>
        <v>0.56706000000000001</v>
      </c>
      <c r="P288">
        <f t="shared" si="50"/>
        <v>0.56706000000000001</v>
      </c>
      <c r="Q288">
        <f t="shared" si="50"/>
        <v>0.56706000000000001</v>
      </c>
      <c r="R288">
        <f t="shared" si="50"/>
        <v>0.56706000000000001</v>
      </c>
      <c r="U288" t="s">
        <v>47</v>
      </c>
      <c r="V288">
        <f t="shared" si="51"/>
        <v>0.56706000000000001</v>
      </c>
      <c r="W288">
        <f t="shared" si="51"/>
        <v>0.56706000000000001</v>
      </c>
      <c r="X288">
        <f t="shared" si="51"/>
        <v>0.56706000000000001</v>
      </c>
      <c r="Y288">
        <f t="shared" si="51"/>
        <v>0.56706000000000001</v>
      </c>
      <c r="Z288">
        <f t="shared" si="51"/>
        <v>0.56706000000000001</v>
      </c>
      <c r="AA288">
        <f t="shared" si="51"/>
        <v>0.56706000000000001</v>
      </c>
      <c r="AB288">
        <f t="shared" si="51"/>
        <v>0.56706000000000001</v>
      </c>
      <c r="AC288">
        <f t="shared" si="51"/>
        <v>0.56706000000000001</v>
      </c>
      <c r="AD288">
        <f t="shared" si="51"/>
        <v>0.56706000000000001</v>
      </c>
      <c r="AE288">
        <f t="shared" si="51"/>
        <v>0.56706000000000001</v>
      </c>
      <c r="AF288" s="1">
        <f t="shared" si="51"/>
        <v>0.56706000000000001</v>
      </c>
      <c r="AG288">
        <f t="shared" si="51"/>
        <v>0.56706000000000001</v>
      </c>
      <c r="AH288">
        <f t="shared" si="51"/>
        <v>0.56706000000000001</v>
      </c>
      <c r="AI288">
        <f t="shared" si="51"/>
        <v>0.56706000000000001</v>
      </c>
      <c r="AJ288">
        <f t="shared" si="51"/>
        <v>0.56706000000000001</v>
      </c>
      <c r="AK288">
        <f t="shared" si="51"/>
        <v>0.56706000000000001</v>
      </c>
      <c r="AL288">
        <f t="shared" si="52"/>
        <v>0.56706000000000001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tabSelected="1" topLeftCell="A202" zoomScale="70" zoomScaleNormal="70" workbookViewId="0">
      <selection activeCell="L245" sqref="L245"/>
    </sheetView>
  </sheetViews>
  <sheetFormatPr defaultRowHeight="12.75" x14ac:dyDescent="0.2"/>
  <cols>
    <col min="2" max="2" width="4.28515625" customWidth="1"/>
    <col min="3" max="3" width="11.28515625" customWidth="1"/>
    <col min="12" max="12" width="12.42578125" customWidth="1"/>
    <col min="21" max="21" width="4.28515625" customWidth="1"/>
    <col min="22" max="22" width="11.28515625" customWidth="1"/>
    <col min="31" max="31" width="12.42578125" customWidth="1"/>
    <col min="32" max="32" width="12.42578125" style="1" customWidth="1"/>
  </cols>
  <sheetData>
    <row r="1" spans="1:38" x14ac:dyDescent="0.2">
      <c r="A1" t="s">
        <v>61</v>
      </c>
      <c r="T1" t="s">
        <v>58</v>
      </c>
    </row>
    <row r="2" spans="1:38" x14ac:dyDescent="0.2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f>0.78*0.715*EXP(-0.03*5)</f>
        <v>0.48001683845225473</v>
      </c>
      <c r="D3">
        <f t="shared" ref="D3:R18" si="0">0.78*0.715*EXP(-0.03*5)</f>
        <v>0.48001683845225473</v>
      </c>
      <c r="E3">
        <f t="shared" si="0"/>
        <v>0.48001683845225473</v>
      </c>
      <c r="F3">
        <f t="shared" si="0"/>
        <v>0.48001683845225473</v>
      </c>
      <c r="G3">
        <f t="shared" si="0"/>
        <v>0.48001683845225473</v>
      </c>
      <c r="H3">
        <f t="shared" si="0"/>
        <v>0.48001683845225473</v>
      </c>
      <c r="I3">
        <f t="shared" si="0"/>
        <v>0.48001683845225473</v>
      </c>
      <c r="J3">
        <f t="shared" si="0"/>
        <v>0.48001683845225473</v>
      </c>
      <c r="K3">
        <f t="shared" si="0"/>
        <v>0.48001683845225473</v>
      </c>
      <c r="L3">
        <f t="shared" si="0"/>
        <v>0.48001683845225473</v>
      </c>
      <c r="M3">
        <f t="shared" si="0"/>
        <v>0.48001683845225473</v>
      </c>
      <c r="N3">
        <f t="shared" si="0"/>
        <v>0.48001683845225473</v>
      </c>
      <c r="O3">
        <f t="shared" si="0"/>
        <v>0.48001683845225473</v>
      </c>
      <c r="P3">
        <f t="shared" si="0"/>
        <v>0.48001683845225473</v>
      </c>
      <c r="Q3">
        <f t="shared" si="0"/>
        <v>0.48001683845225473</v>
      </c>
      <c r="R3">
        <f t="shared" si="0"/>
        <v>0.48001683845225473</v>
      </c>
      <c r="U3" t="s">
        <v>18</v>
      </c>
      <c r="V3">
        <f>0.78*0.715*EXP(-0.03*5)</f>
        <v>0.48001683845225473</v>
      </c>
      <c r="W3">
        <f t="shared" ref="W3:AL18" si="1">0.78*0.715*EXP(-0.03*5)</f>
        <v>0.48001683845225473</v>
      </c>
      <c r="X3">
        <f t="shared" si="1"/>
        <v>0.48001683845225473</v>
      </c>
      <c r="Y3">
        <f t="shared" si="1"/>
        <v>0.48001683845225473</v>
      </c>
      <c r="Z3">
        <f t="shared" si="1"/>
        <v>0.48001683845225473</v>
      </c>
      <c r="AA3">
        <f t="shared" si="1"/>
        <v>0.48001683845225473</v>
      </c>
      <c r="AB3">
        <f t="shared" si="1"/>
        <v>0.48001683845225473</v>
      </c>
      <c r="AC3">
        <f t="shared" si="1"/>
        <v>0.48001683845225473</v>
      </c>
      <c r="AD3">
        <f t="shared" si="1"/>
        <v>0.48001683845225473</v>
      </c>
      <c r="AE3">
        <f t="shared" si="1"/>
        <v>0.48001683845225473</v>
      </c>
      <c r="AF3" s="1">
        <f>0.78*0.715*EXP(-0.07*5)</f>
        <v>0.39300454763612647</v>
      </c>
      <c r="AG3">
        <f t="shared" si="1"/>
        <v>0.48001683845225473</v>
      </c>
      <c r="AH3">
        <f t="shared" si="1"/>
        <v>0.48001683845225473</v>
      </c>
      <c r="AI3">
        <f t="shared" si="1"/>
        <v>0.48001683845225473</v>
      </c>
      <c r="AJ3">
        <f t="shared" si="1"/>
        <v>0.48001683845225473</v>
      </c>
      <c r="AK3">
        <f t="shared" si="1"/>
        <v>0.48001683845225473</v>
      </c>
      <c r="AL3">
        <f t="shared" si="1"/>
        <v>0.48001683845225473</v>
      </c>
    </row>
    <row r="4" spans="1:38" x14ac:dyDescent="0.2">
      <c r="B4" t="s">
        <v>19</v>
      </c>
      <c r="C4">
        <f t="shared" ref="C4:Q32" si="2">0.78*0.715*EXP(-0.03*5)</f>
        <v>0.48001683845225473</v>
      </c>
      <c r="D4">
        <f t="shared" si="2"/>
        <v>0.48001683845225473</v>
      </c>
      <c r="E4">
        <f t="shared" si="2"/>
        <v>0.48001683845225473</v>
      </c>
      <c r="F4">
        <f t="shared" si="2"/>
        <v>0.48001683845225473</v>
      </c>
      <c r="G4">
        <f t="shared" si="2"/>
        <v>0.48001683845225473</v>
      </c>
      <c r="H4">
        <f t="shared" si="2"/>
        <v>0.48001683845225473</v>
      </c>
      <c r="I4">
        <f t="shared" si="2"/>
        <v>0.48001683845225473</v>
      </c>
      <c r="J4">
        <f t="shared" si="2"/>
        <v>0.48001683845225473</v>
      </c>
      <c r="K4">
        <f t="shared" si="2"/>
        <v>0.48001683845225473</v>
      </c>
      <c r="L4">
        <f t="shared" si="2"/>
        <v>0.48001683845225473</v>
      </c>
      <c r="M4">
        <f t="shared" si="2"/>
        <v>0.48001683845225473</v>
      </c>
      <c r="N4">
        <f t="shared" si="2"/>
        <v>0.48001683845225473</v>
      </c>
      <c r="O4">
        <f t="shared" si="2"/>
        <v>0.48001683845225473</v>
      </c>
      <c r="P4">
        <f t="shared" si="2"/>
        <v>0.48001683845225473</v>
      </c>
      <c r="Q4">
        <f t="shared" si="2"/>
        <v>0.48001683845225473</v>
      </c>
      <c r="R4">
        <f t="shared" si="0"/>
        <v>0.48001683845225473</v>
      </c>
      <c r="U4" t="s">
        <v>19</v>
      </c>
      <c r="V4">
        <f t="shared" ref="V4:AK32" si="3">0.78*0.715*EXP(-0.03*5)</f>
        <v>0.48001683845225473</v>
      </c>
      <c r="W4">
        <f t="shared" si="3"/>
        <v>0.48001683845225473</v>
      </c>
      <c r="X4">
        <f t="shared" si="3"/>
        <v>0.48001683845225473</v>
      </c>
      <c r="Y4">
        <f t="shared" si="3"/>
        <v>0.48001683845225473</v>
      </c>
      <c r="Z4">
        <f t="shared" si="3"/>
        <v>0.48001683845225473</v>
      </c>
      <c r="AA4">
        <f t="shared" si="3"/>
        <v>0.48001683845225473</v>
      </c>
      <c r="AB4">
        <f t="shared" si="3"/>
        <v>0.48001683845225473</v>
      </c>
      <c r="AC4">
        <f t="shared" si="3"/>
        <v>0.48001683845225473</v>
      </c>
      <c r="AD4">
        <f t="shared" si="3"/>
        <v>0.48001683845225473</v>
      </c>
      <c r="AE4">
        <f t="shared" si="3"/>
        <v>0.48001683845225473</v>
      </c>
      <c r="AF4" s="1">
        <f t="shared" ref="AF4:AF32" si="4">0.78*0.715*EXP(-0.07*5)</f>
        <v>0.39300454763612647</v>
      </c>
      <c r="AG4">
        <f t="shared" si="3"/>
        <v>0.48001683845225473</v>
      </c>
      <c r="AH4">
        <f t="shared" si="3"/>
        <v>0.48001683845225473</v>
      </c>
      <c r="AI4">
        <f t="shared" si="3"/>
        <v>0.48001683845225473</v>
      </c>
      <c r="AJ4">
        <f t="shared" si="3"/>
        <v>0.48001683845225473</v>
      </c>
      <c r="AK4">
        <f t="shared" si="3"/>
        <v>0.48001683845225473</v>
      </c>
      <c r="AL4">
        <f t="shared" si="1"/>
        <v>0.48001683845225473</v>
      </c>
    </row>
    <row r="5" spans="1:38" x14ac:dyDescent="0.2">
      <c r="B5" t="s">
        <v>20</v>
      </c>
      <c r="C5">
        <f t="shared" si="2"/>
        <v>0.48001683845225473</v>
      </c>
      <c r="D5">
        <f t="shared" si="0"/>
        <v>0.48001683845225473</v>
      </c>
      <c r="E5">
        <f t="shared" si="0"/>
        <v>0.48001683845225473</v>
      </c>
      <c r="F5">
        <f t="shared" si="0"/>
        <v>0.48001683845225473</v>
      </c>
      <c r="G5">
        <f t="shared" si="0"/>
        <v>0.48001683845225473</v>
      </c>
      <c r="H5">
        <f t="shared" si="0"/>
        <v>0.48001683845225473</v>
      </c>
      <c r="I5">
        <f t="shared" si="0"/>
        <v>0.48001683845225473</v>
      </c>
      <c r="J5">
        <f t="shared" si="0"/>
        <v>0.48001683845225473</v>
      </c>
      <c r="K5">
        <f t="shared" si="0"/>
        <v>0.48001683845225473</v>
      </c>
      <c r="L5">
        <f t="shared" si="0"/>
        <v>0.48001683845225473</v>
      </c>
      <c r="M5">
        <f t="shared" si="0"/>
        <v>0.48001683845225473</v>
      </c>
      <c r="N5">
        <f t="shared" si="0"/>
        <v>0.48001683845225473</v>
      </c>
      <c r="O5">
        <f t="shared" si="0"/>
        <v>0.48001683845225473</v>
      </c>
      <c r="P5">
        <f t="shared" si="0"/>
        <v>0.48001683845225473</v>
      </c>
      <c r="Q5">
        <f t="shared" si="0"/>
        <v>0.48001683845225473</v>
      </c>
      <c r="R5">
        <f t="shared" si="0"/>
        <v>0.48001683845225473</v>
      </c>
      <c r="U5" t="s">
        <v>20</v>
      </c>
      <c r="V5">
        <f t="shared" si="3"/>
        <v>0.48001683845225473</v>
      </c>
      <c r="W5">
        <f t="shared" si="1"/>
        <v>0.48001683845225473</v>
      </c>
      <c r="X5">
        <f t="shared" si="1"/>
        <v>0.48001683845225473</v>
      </c>
      <c r="Y5">
        <f t="shared" si="1"/>
        <v>0.48001683845225473</v>
      </c>
      <c r="Z5">
        <f t="shared" si="1"/>
        <v>0.48001683845225473</v>
      </c>
      <c r="AA5">
        <f t="shared" si="1"/>
        <v>0.48001683845225473</v>
      </c>
      <c r="AB5">
        <f t="shared" si="1"/>
        <v>0.48001683845225473</v>
      </c>
      <c r="AC5">
        <f t="shared" si="1"/>
        <v>0.48001683845225473</v>
      </c>
      <c r="AD5">
        <f t="shared" si="1"/>
        <v>0.48001683845225473</v>
      </c>
      <c r="AE5">
        <f t="shared" si="1"/>
        <v>0.48001683845225473</v>
      </c>
      <c r="AF5" s="1">
        <f t="shared" si="4"/>
        <v>0.39300454763612647</v>
      </c>
      <c r="AG5">
        <f t="shared" si="1"/>
        <v>0.48001683845225473</v>
      </c>
      <c r="AH5">
        <f t="shared" si="1"/>
        <v>0.48001683845225473</v>
      </c>
      <c r="AI5">
        <f t="shared" si="1"/>
        <v>0.48001683845225473</v>
      </c>
      <c r="AJ5">
        <f t="shared" si="1"/>
        <v>0.48001683845225473</v>
      </c>
      <c r="AK5">
        <f t="shared" si="1"/>
        <v>0.48001683845225473</v>
      </c>
      <c r="AL5">
        <f t="shared" si="1"/>
        <v>0.48001683845225473</v>
      </c>
    </row>
    <row r="6" spans="1:38" x14ac:dyDescent="0.2">
      <c r="B6" t="s">
        <v>21</v>
      </c>
      <c r="C6">
        <f t="shared" si="2"/>
        <v>0.48001683845225473</v>
      </c>
      <c r="D6">
        <f t="shared" si="0"/>
        <v>0.48001683845225473</v>
      </c>
      <c r="E6">
        <f t="shared" si="0"/>
        <v>0.48001683845225473</v>
      </c>
      <c r="F6">
        <f t="shared" si="0"/>
        <v>0.48001683845225473</v>
      </c>
      <c r="G6">
        <f t="shared" si="0"/>
        <v>0.48001683845225473</v>
      </c>
      <c r="H6">
        <f t="shared" si="0"/>
        <v>0.48001683845225473</v>
      </c>
      <c r="I6">
        <f t="shared" si="0"/>
        <v>0.48001683845225473</v>
      </c>
      <c r="J6">
        <f t="shared" si="0"/>
        <v>0.48001683845225473</v>
      </c>
      <c r="K6">
        <f t="shared" si="0"/>
        <v>0.48001683845225473</v>
      </c>
      <c r="L6">
        <f t="shared" si="0"/>
        <v>0.48001683845225473</v>
      </c>
      <c r="M6">
        <f t="shared" si="0"/>
        <v>0.48001683845225473</v>
      </c>
      <c r="N6">
        <f t="shared" si="0"/>
        <v>0.48001683845225473</v>
      </c>
      <c r="O6">
        <f t="shared" si="0"/>
        <v>0.48001683845225473</v>
      </c>
      <c r="P6">
        <f t="shared" si="0"/>
        <v>0.48001683845225473</v>
      </c>
      <c r="Q6">
        <f t="shared" si="0"/>
        <v>0.48001683845225473</v>
      </c>
      <c r="R6">
        <f t="shared" si="0"/>
        <v>0.48001683845225473</v>
      </c>
      <c r="U6" t="s">
        <v>21</v>
      </c>
      <c r="V6">
        <f t="shared" si="3"/>
        <v>0.48001683845225473</v>
      </c>
      <c r="W6">
        <f t="shared" si="1"/>
        <v>0.48001683845225473</v>
      </c>
      <c r="X6">
        <f t="shared" si="1"/>
        <v>0.48001683845225473</v>
      </c>
      <c r="Y6">
        <f t="shared" si="1"/>
        <v>0.48001683845225473</v>
      </c>
      <c r="Z6">
        <f t="shared" si="1"/>
        <v>0.48001683845225473</v>
      </c>
      <c r="AA6">
        <f t="shared" si="1"/>
        <v>0.48001683845225473</v>
      </c>
      <c r="AB6">
        <f t="shared" si="1"/>
        <v>0.48001683845225473</v>
      </c>
      <c r="AC6">
        <f t="shared" si="1"/>
        <v>0.48001683845225473</v>
      </c>
      <c r="AD6">
        <f t="shared" si="1"/>
        <v>0.48001683845225473</v>
      </c>
      <c r="AE6">
        <f t="shared" si="1"/>
        <v>0.48001683845225473</v>
      </c>
      <c r="AF6" s="1">
        <f t="shared" si="4"/>
        <v>0.39300454763612647</v>
      </c>
      <c r="AG6">
        <f t="shared" si="1"/>
        <v>0.48001683845225473</v>
      </c>
      <c r="AH6">
        <f t="shared" si="1"/>
        <v>0.48001683845225473</v>
      </c>
      <c r="AI6">
        <f t="shared" si="1"/>
        <v>0.48001683845225473</v>
      </c>
      <c r="AJ6">
        <f t="shared" si="1"/>
        <v>0.48001683845225473</v>
      </c>
      <c r="AK6">
        <f t="shared" si="1"/>
        <v>0.48001683845225473</v>
      </c>
      <c r="AL6">
        <f t="shared" si="1"/>
        <v>0.48001683845225473</v>
      </c>
    </row>
    <row r="7" spans="1:38" x14ac:dyDescent="0.2">
      <c r="B7" t="s">
        <v>22</v>
      </c>
      <c r="C7">
        <f t="shared" si="2"/>
        <v>0.48001683845225473</v>
      </c>
      <c r="D7">
        <f t="shared" si="0"/>
        <v>0.48001683845225473</v>
      </c>
      <c r="E7">
        <f t="shared" si="0"/>
        <v>0.48001683845225473</v>
      </c>
      <c r="F7">
        <f t="shared" si="0"/>
        <v>0.48001683845225473</v>
      </c>
      <c r="G7">
        <f t="shared" si="0"/>
        <v>0.48001683845225473</v>
      </c>
      <c r="H7">
        <f t="shared" si="0"/>
        <v>0.48001683845225473</v>
      </c>
      <c r="I7">
        <f t="shared" si="0"/>
        <v>0.48001683845225473</v>
      </c>
      <c r="J7">
        <f t="shared" si="0"/>
        <v>0.48001683845225473</v>
      </c>
      <c r="K7">
        <f t="shared" si="0"/>
        <v>0.48001683845225473</v>
      </c>
      <c r="L7">
        <f t="shared" si="0"/>
        <v>0.48001683845225473</v>
      </c>
      <c r="M7">
        <f t="shared" si="0"/>
        <v>0.48001683845225473</v>
      </c>
      <c r="N7">
        <f t="shared" si="0"/>
        <v>0.48001683845225473</v>
      </c>
      <c r="O7">
        <f t="shared" si="0"/>
        <v>0.48001683845225473</v>
      </c>
      <c r="P7">
        <f t="shared" si="0"/>
        <v>0.48001683845225473</v>
      </c>
      <c r="Q7">
        <f t="shared" si="0"/>
        <v>0.48001683845225473</v>
      </c>
      <c r="R7">
        <f t="shared" si="0"/>
        <v>0.48001683845225473</v>
      </c>
      <c r="U7" t="s">
        <v>22</v>
      </c>
      <c r="V7">
        <f t="shared" si="3"/>
        <v>0.48001683845225473</v>
      </c>
      <c r="W7">
        <f t="shared" si="1"/>
        <v>0.48001683845225473</v>
      </c>
      <c r="X7">
        <f t="shared" si="1"/>
        <v>0.48001683845225473</v>
      </c>
      <c r="Y7">
        <f t="shared" si="1"/>
        <v>0.48001683845225473</v>
      </c>
      <c r="Z7">
        <f t="shared" si="1"/>
        <v>0.48001683845225473</v>
      </c>
      <c r="AA7">
        <f t="shared" si="1"/>
        <v>0.48001683845225473</v>
      </c>
      <c r="AB7">
        <f t="shared" si="1"/>
        <v>0.48001683845225473</v>
      </c>
      <c r="AC7">
        <f t="shared" si="1"/>
        <v>0.48001683845225473</v>
      </c>
      <c r="AD7">
        <f t="shared" si="1"/>
        <v>0.48001683845225473</v>
      </c>
      <c r="AE7">
        <f t="shared" si="1"/>
        <v>0.48001683845225473</v>
      </c>
      <c r="AF7" s="1">
        <f t="shared" si="4"/>
        <v>0.39300454763612647</v>
      </c>
      <c r="AG7">
        <f t="shared" si="1"/>
        <v>0.48001683845225473</v>
      </c>
      <c r="AH7">
        <f t="shared" si="1"/>
        <v>0.48001683845225473</v>
      </c>
      <c r="AI7">
        <f t="shared" si="1"/>
        <v>0.48001683845225473</v>
      </c>
      <c r="AJ7">
        <f t="shared" si="1"/>
        <v>0.48001683845225473</v>
      </c>
      <c r="AK7">
        <f t="shared" si="1"/>
        <v>0.48001683845225473</v>
      </c>
      <c r="AL7">
        <f t="shared" si="1"/>
        <v>0.48001683845225473</v>
      </c>
    </row>
    <row r="8" spans="1:38" x14ac:dyDescent="0.2">
      <c r="B8" t="s">
        <v>23</v>
      </c>
      <c r="C8">
        <f t="shared" si="2"/>
        <v>0.48001683845225473</v>
      </c>
      <c r="D8">
        <f t="shared" si="0"/>
        <v>0.48001683845225473</v>
      </c>
      <c r="E8">
        <f t="shared" si="0"/>
        <v>0.48001683845225473</v>
      </c>
      <c r="F8">
        <f t="shared" si="0"/>
        <v>0.48001683845225473</v>
      </c>
      <c r="G8">
        <f t="shared" si="0"/>
        <v>0.48001683845225473</v>
      </c>
      <c r="H8">
        <f t="shared" si="0"/>
        <v>0.48001683845225473</v>
      </c>
      <c r="I8">
        <f t="shared" si="0"/>
        <v>0.48001683845225473</v>
      </c>
      <c r="J8">
        <f t="shared" si="0"/>
        <v>0.48001683845225473</v>
      </c>
      <c r="K8">
        <f t="shared" si="0"/>
        <v>0.48001683845225473</v>
      </c>
      <c r="L8">
        <f t="shared" si="0"/>
        <v>0.48001683845225473</v>
      </c>
      <c r="M8">
        <f t="shared" si="0"/>
        <v>0.48001683845225473</v>
      </c>
      <c r="N8">
        <f t="shared" si="0"/>
        <v>0.48001683845225473</v>
      </c>
      <c r="O8">
        <f t="shared" si="0"/>
        <v>0.48001683845225473</v>
      </c>
      <c r="P8">
        <f t="shared" si="0"/>
        <v>0.48001683845225473</v>
      </c>
      <c r="Q8">
        <f t="shared" si="0"/>
        <v>0.48001683845225473</v>
      </c>
      <c r="R8">
        <f t="shared" si="0"/>
        <v>0.48001683845225473</v>
      </c>
      <c r="U8" t="s">
        <v>23</v>
      </c>
      <c r="V8">
        <f t="shared" si="3"/>
        <v>0.48001683845225473</v>
      </c>
      <c r="W8">
        <f t="shared" si="1"/>
        <v>0.48001683845225473</v>
      </c>
      <c r="X8">
        <f t="shared" si="1"/>
        <v>0.48001683845225473</v>
      </c>
      <c r="Y8">
        <f t="shared" si="1"/>
        <v>0.48001683845225473</v>
      </c>
      <c r="Z8">
        <f t="shared" si="1"/>
        <v>0.48001683845225473</v>
      </c>
      <c r="AA8">
        <f t="shared" si="1"/>
        <v>0.48001683845225473</v>
      </c>
      <c r="AB8">
        <f t="shared" si="1"/>
        <v>0.48001683845225473</v>
      </c>
      <c r="AC8">
        <f t="shared" si="1"/>
        <v>0.48001683845225473</v>
      </c>
      <c r="AD8">
        <f t="shared" si="1"/>
        <v>0.48001683845225473</v>
      </c>
      <c r="AE8">
        <f t="shared" si="1"/>
        <v>0.48001683845225473</v>
      </c>
      <c r="AF8" s="1">
        <f t="shared" si="4"/>
        <v>0.39300454763612647</v>
      </c>
      <c r="AG8">
        <f t="shared" si="1"/>
        <v>0.48001683845225473</v>
      </c>
      <c r="AH8">
        <f t="shared" si="1"/>
        <v>0.48001683845225473</v>
      </c>
      <c r="AI8">
        <f t="shared" si="1"/>
        <v>0.48001683845225473</v>
      </c>
      <c r="AJ8">
        <f t="shared" si="1"/>
        <v>0.48001683845225473</v>
      </c>
      <c r="AK8">
        <f t="shared" si="1"/>
        <v>0.48001683845225473</v>
      </c>
      <c r="AL8">
        <f t="shared" si="1"/>
        <v>0.48001683845225473</v>
      </c>
    </row>
    <row r="9" spans="1:38" x14ac:dyDescent="0.2">
      <c r="B9" t="s">
        <v>24</v>
      </c>
      <c r="C9">
        <f t="shared" si="2"/>
        <v>0.48001683845225473</v>
      </c>
      <c r="D9">
        <f t="shared" si="0"/>
        <v>0.48001683845225473</v>
      </c>
      <c r="E9">
        <f t="shared" si="0"/>
        <v>0.48001683845225473</v>
      </c>
      <c r="F9">
        <f t="shared" si="0"/>
        <v>0.48001683845225473</v>
      </c>
      <c r="G9">
        <f t="shared" si="0"/>
        <v>0.48001683845225473</v>
      </c>
      <c r="H9">
        <f t="shared" si="0"/>
        <v>0.48001683845225473</v>
      </c>
      <c r="I9">
        <f t="shared" si="0"/>
        <v>0.48001683845225473</v>
      </c>
      <c r="J9">
        <f t="shared" si="0"/>
        <v>0.48001683845225473</v>
      </c>
      <c r="K9">
        <f t="shared" si="0"/>
        <v>0.48001683845225473</v>
      </c>
      <c r="L9">
        <f t="shared" si="0"/>
        <v>0.48001683845225473</v>
      </c>
      <c r="M9">
        <f t="shared" si="0"/>
        <v>0.48001683845225473</v>
      </c>
      <c r="N9">
        <f t="shared" si="0"/>
        <v>0.48001683845225473</v>
      </c>
      <c r="O9">
        <f t="shared" si="0"/>
        <v>0.48001683845225473</v>
      </c>
      <c r="P9">
        <f t="shared" si="0"/>
        <v>0.48001683845225473</v>
      </c>
      <c r="Q9">
        <f t="shared" si="0"/>
        <v>0.48001683845225473</v>
      </c>
      <c r="R9">
        <f t="shared" si="0"/>
        <v>0.48001683845225473</v>
      </c>
      <c r="U9" t="s">
        <v>24</v>
      </c>
      <c r="V9">
        <f t="shared" si="3"/>
        <v>0.48001683845225473</v>
      </c>
      <c r="W9">
        <f t="shared" si="1"/>
        <v>0.48001683845225473</v>
      </c>
      <c r="X9">
        <f t="shared" si="1"/>
        <v>0.48001683845225473</v>
      </c>
      <c r="Y9">
        <f t="shared" si="1"/>
        <v>0.48001683845225473</v>
      </c>
      <c r="Z9">
        <f t="shared" si="1"/>
        <v>0.48001683845225473</v>
      </c>
      <c r="AA9">
        <f t="shared" si="1"/>
        <v>0.48001683845225473</v>
      </c>
      <c r="AB9">
        <f t="shared" si="1"/>
        <v>0.48001683845225473</v>
      </c>
      <c r="AC9">
        <f t="shared" si="1"/>
        <v>0.48001683845225473</v>
      </c>
      <c r="AD9">
        <f t="shared" si="1"/>
        <v>0.48001683845225473</v>
      </c>
      <c r="AE9">
        <f t="shared" si="1"/>
        <v>0.48001683845225473</v>
      </c>
      <c r="AF9" s="1">
        <f t="shared" si="4"/>
        <v>0.39300454763612647</v>
      </c>
      <c r="AG9">
        <f t="shared" si="1"/>
        <v>0.48001683845225473</v>
      </c>
      <c r="AH9">
        <f t="shared" si="1"/>
        <v>0.48001683845225473</v>
      </c>
      <c r="AI9">
        <f t="shared" si="1"/>
        <v>0.48001683845225473</v>
      </c>
      <c r="AJ9">
        <f t="shared" si="1"/>
        <v>0.48001683845225473</v>
      </c>
      <c r="AK9">
        <f t="shared" si="1"/>
        <v>0.48001683845225473</v>
      </c>
      <c r="AL9">
        <f t="shared" si="1"/>
        <v>0.48001683845225473</v>
      </c>
    </row>
    <row r="10" spans="1:38" x14ac:dyDescent="0.2">
      <c r="B10" t="s">
        <v>25</v>
      </c>
      <c r="C10">
        <f t="shared" si="2"/>
        <v>0.48001683845225473</v>
      </c>
      <c r="D10">
        <f t="shared" si="0"/>
        <v>0.48001683845225473</v>
      </c>
      <c r="E10">
        <f t="shared" si="0"/>
        <v>0.48001683845225473</v>
      </c>
      <c r="F10">
        <f t="shared" si="0"/>
        <v>0.48001683845225473</v>
      </c>
      <c r="G10">
        <f t="shared" si="0"/>
        <v>0.48001683845225473</v>
      </c>
      <c r="H10">
        <f t="shared" si="0"/>
        <v>0.48001683845225473</v>
      </c>
      <c r="I10">
        <f t="shared" si="0"/>
        <v>0.48001683845225473</v>
      </c>
      <c r="J10">
        <f t="shared" si="0"/>
        <v>0.48001683845225473</v>
      </c>
      <c r="K10">
        <f t="shared" si="0"/>
        <v>0.48001683845225473</v>
      </c>
      <c r="L10">
        <f t="shared" si="0"/>
        <v>0.48001683845225473</v>
      </c>
      <c r="M10">
        <f t="shared" si="0"/>
        <v>0.48001683845225473</v>
      </c>
      <c r="N10">
        <f t="shared" si="0"/>
        <v>0.48001683845225473</v>
      </c>
      <c r="O10">
        <f t="shared" si="0"/>
        <v>0.48001683845225473</v>
      </c>
      <c r="P10">
        <f t="shared" si="0"/>
        <v>0.48001683845225473</v>
      </c>
      <c r="Q10">
        <f t="shared" si="0"/>
        <v>0.48001683845225473</v>
      </c>
      <c r="R10">
        <f t="shared" si="0"/>
        <v>0.48001683845225473</v>
      </c>
      <c r="U10" t="s">
        <v>25</v>
      </c>
      <c r="V10">
        <f t="shared" si="3"/>
        <v>0.48001683845225473</v>
      </c>
      <c r="W10">
        <f t="shared" si="1"/>
        <v>0.48001683845225473</v>
      </c>
      <c r="X10">
        <f t="shared" si="1"/>
        <v>0.48001683845225473</v>
      </c>
      <c r="Y10">
        <f t="shared" si="1"/>
        <v>0.48001683845225473</v>
      </c>
      <c r="Z10">
        <f t="shared" si="1"/>
        <v>0.48001683845225473</v>
      </c>
      <c r="AA10">
        <f t="shared" si="1"/>
        <v>0.48001683845225473</v>
      </c>
      <c r="AB10">
        <f t="shared" si="1"/>
        <v>0.48001683845225473</v>
      </c>
      <c r="AC10">
        <f t="shared" si="1"/>
        <v>0.48001683845225473</v>
      </c>
      <c r="AD10">
        <f t="shared" si="1"/>
        <v>0.48001683845225473</v>
      </c>
      <c r="AE10">
        <f t="shared" si="1"/>
        <v>0.48001683845225473</v>
      </c>
      <c r="AF10" s="1">
        <f t="shared" si="4"/>
        <v>0.39300454763612647</v>
      </c>
      <c r="AG10">
        <f t="shared" si="1"/>
        <v>0.48001683845225473</v>
      </c>
      <c r="AH10">
        <f t="shared" si="1"/>
        <v>0.48001683845225473</v>
      </c>
      <c r="AI10">
        <f t="shared" si="1"/>
        <v>0.48001683845225473</v>
      </c>
      <c r="AJ10">
        <f t="shared" si="1"/>
        <v>0.48001683845225473</v>
      </c>
      <c r="AK10">
        <f t="shared" si="1"/>
        <v>0.48001683845225473</v>
      </c>
      <c r="AL10">
        <f t="shared" si="1"/>
        <v>0.48001683845225473</v>
      </c>
    </row>
    <row r="11" spans="1:38" x14ac:dyDescent="0.2">
      <c r="B11" t="s">
        <v>26</v>
      </c>
      <c r="C11">
        <f t="shared" si="2"/>
        <v>0.48001683845225473</v>
      </c>
      <c r="D11">
        <f t="shared" si="0"/>
        <v>0.48001683845225473</v>
      </c>
      <c r="E11">
        <f t="shared" si="0"/>
        <v>0.48001683845225473</v>
      </c>
      <c r="F11">
        <f t="shared" si="0"/>
        <v>0.48001683845225473</v>
      </c>
      <c r="G11">
        <f t="shared" si="0"/>
        <v>0.48001683845225473</v>
      </c>
      <c r="H11">
        <f t="shared" si="0"/>
        <v>0.48001683845225473</v>
      </c>
      <c r="I11">
        <f t="shared" si="0"/>
        <v>0.48001683845225473</v>
      </c>
      <c r="J11">
        <f t="shared" si="0"/>
        <v>0.48001683845225473</v>
      </c>
      <c r="K11">
        <f t="shared" si="0"/>
        <v>0.48001683845225473</v>
      </c>
      <c r="L11">
        <f t="shared" si="0"/>
        <v>0.48001683845225473</v>
      </c>
      <c r="M11">
        <f t="shared" si="0"/>
        <v>0.48001683845225473</v>
      </c>
      <c r="N11">
        <f t="shared" si="0"/>
        <v>0.48001683845225473</v>
      </c>
      <c r="O11">
        <f t="shared" si="0"/>
        <v>0.48001683845225473</v>
      </c>
      <c r="P11">
        <f t="shared" si="0"/>
        <v>0.48001683845225473</v>
      </c>
      <c r="Q11">
        <f t="shared" si="0"/>
        <v>0.48001683845225473</v>
      </c>
      <c r="R11">
        <f t="shared" si="0"/>
        <v>0.48001683845225473</v>
      </c>
      <c r="U11" t="s">
        <v>26</v>
      </c>
      <c r="V11">
        <f t="shared" si="3"/>
        <v>0.48001683845225473</v>
      </c>
      <c r="W11">
        <f t="shared" si="1"/>
        <v>0.48001683845225473</v>
      </c>
      <c r="X11">
        <f t="shared" si="1"/>
        <v>0.48001683845225473</v>
      </c>
      <c r="Y11">
        <f t="shared" si="1"/>
        <v>0.48001683845225473</v>
      </c>
      <c r="Z11">
        <f t="shared" si="1"/>
        <v>0.48001683845225473</v>
      </c>
      <c r="AA11">
        <f t="shared" si="1"/>
        <v>0.48001683845225473</v>
      </c>
      <c r="AB11">
        <f t="shared" si="1"/>
        <v>0.48001683845225473</v>
      </c>
      <c r="AC11">
        <f t="shared" si="1"/>
        <v>0.48001683845225473</v>
      </c>
      <c r="AD11">
        <f t="shared" si="1"/>
        <v>0.48001683845225473</v>
      </c>
      <c r="AE11">
        <f t="shared" si="1"/>
        <v>0.48001683845225473</v>
      </c>
      <c r="AF11" s="1">
        <f t="shared" si="4"/>
        <v>0.39300454763612647</v>
      </c>
      <c r="AG11">
        <f t="shared" si="1"/>
        <v>0.48001683845225473</v>
      </c>
      <c r="AH11">
        <f t="shared" si="1"/>
        <v>0.48001683845225473</v>
      </c>
      <c r="AI11">
        <f t="shared" si="1"/>
        <v>0.48001683845225473</v>
      </c>
      <c r="AJ11">
        <f t="shared" si="1"/>
        <v>0.48001683845225473</v>
      </c>
      <c r="AK11">
        <f t="shared" si="1"/>
        <v>0.48001683845225473</v>
      </c>
      <c r="AL11">
        <f t="shared" si="1"/>
        <v>0.48001683845225473</v>
      </c>
    </row>
    <row r="12" spans="1:38" x14ac:dyDescent="0.2">
      <c r="B12" t="s">
        <v>27</v>
      </c>
      <c r="C12">
        <f t="shared" si="2"/>
        <v>0.48001683845225473</v>
      </c>
      <c r="D12">
        <f t="shared" si="0"/>
        <v>0.48001683845225473</v>
      </c>
      <c r="E12">
        <f t="shared" si="0"/>
        <v>0.48001683845225473</v>
      </c>
      <c r="F12">
        <f t="shared" si="0"/>
        <v>0.48001683845225473</v>
      </c>
      <c r="G12">
        <f t="shared" si="0"/>
        <v>0.48001683845225473</v>
      </c>
      <c r="H12">
        <f t="shared" si="0"/>
        <v>0.48001683845225473</v>
      </c>
      <c r="I12">
        <f t="shared" si="0"/>
        <v>0.48001683845225473</v>
      </c>
      <c r="J12">
        <f t="shared" si="0"/>
        <v>0.48001683845225473</v>
      </c>
      <c r="K12">
        <f t="shared" si="0"/>
        <v>0.48001683845225473</v>
      </c>
      <c r="L12">
        <f t="shared" si="0"/>
        <v>0.48001683845225473</v>
      </c>
      <c r="M12">
        <f t="shared" si="0"/>
        <v>0.48001683845225473</v>
      </c>
      <c r="N12">
        <f t="shared" si="0"/>
        <v>0.48001683845225473</v>
      </c>
      <c r="O12">
        <f t="shared" si="0"/>
        <v>0.48001683845225473</v>
      </c>
      <c r="P12">
        <f t="shared" si="0"/>
        <v>0.48001683845225473</v>
      </c>
      <c r="Q12">
        <f t="shared" si="0"/>
        <v>0.48001683845225473</v>
      </c>
      <c r="R12">
        <f t="shared" si="0"/>
        <v>0.48001683845225473</v>
      </c>
      <c r="U12" t="s">
        <v>27</v>
      </c>
      <c r="V12">
        <f t="shared" si="3"/>
        <v>0.48001683845225473</v>
      </c>
      <c r="W12">
        <f t="shared" si="1"/>
        <v>0.48001683845225473</v>
      </c>
      <c r="X12">
        <f t="shared" si="1"/>
        <v>0.48001683845225473</v>
      </c>
      <c r="Y12">
        <f t="shared" si="1"/>
        <v>0.48001683845225473</v>
      </c>
      <c r="Z12">
        <f t="shared" si="1"/>
        <v>0.48001683845225473</v>
      </c>
      <c r="AA12">
        <f t="shared" si="1"/>
        <v>0.48001683845225473</v>
      </c>
      <c r="AB12">
        <f t="shared" si="1"/>
        <v>0.48001683845225473</v>
      </c>
      <c r="AC12">
        <f t="shared" si="1"/>
        <v>0.48001683845225473</v>
      </c>
      <c r="AD12">
        <f t="shared" si="1"/>
        <v>0.48001683845225473</v>
      </c>
      <c r="AE12">
        <f t="shared" si="1"/>
        <v>0.48001683845225473</v>
      </c>
      <c r="AF12" s="1">
        <f t="shared" si="4"/>
        <v>0.39300454763612647</v>
      </c>
      <c r="AG12">
        <f t="shared" si="1"/>
        <v>0.48001683845225473</v>
      </c>
      <c r="AH12">
        <f t="shared" si="1"/>
        <v>0.48001683845225473</v>
      </c>
      <c r="AI12">
        <f t="shared" si="1"/>
        <v>0.48001683845225473</v>
      </c>
      <c r="AJ12">
        <f t="shared" si="1"/>
        <v>0.48001683845225473</v>
      </c>
      <c r="AK12">
        <f t="shared" si="1"/>
        <v>0.48001683845225473</v>
      </c>
      <c r="AL12">
        <f t="shared" si="1"/>
        <v>0.48001683845225473</v>
      </c>
    </row>
    <row r="13" spans="1:38" x14ac:dyDescent="0.2">
      <c r="B13" t="s">
        <v>28</v>
      </c>
      <c r="C13">
        <f t="shared" si="2"/>
        <v>0.48001683845225473</v>
      </c>
      <c r="D13">
        <f t="shared" si="0"/>
        <v>0.48001683845225473</v>
      </c>
      <c r="E13">
        <f t="shared" si="0"/>
        <v>0.48001683845225473</v>
      </c>
      <c r="F13">
        <f t="shared" si="0"/>
        <v>0.48001683845225473</v>
      </c>
      <c r="G13">
        <f t="shared" si="0"/>
        <v>0.48001683845225473</v>
      </c>
      <c r="H13">
        <f t="shared" si="0"/>
        <v>0.48001683845225473</v>
      </c>
      <c r="I13">
        <f t="shared" si="0"/>
        <v>0.48001683845225473</v>
      </c>
      <c r="J13">
        <f t="shared" si="0"/>
        <v>0.48001683845225473</v>
      </c>
      <c r="K13">
        <f t="shared" si="0"/>
        <v>0.48001683845225473</v>
      </c>
      <c r="L13">
        <f t="shared" si="0"/>
        <v>0.48001683845225473</v>
      </c>
      <c r="M13">
        <f t="shared" si="0"/>
        <v>0.48001683845225473</v>
      </c>
      <c r="N13">
        <f t="shared" si="0"/>
        <v>0.48001683845225473</v>
      </c>
      <c r="O13">
        <f t="shared" si="0"/>
        <v>0.48001683845225473</v>
      </c>
      <c r="P13">
        <f t="shared" si="0"/>
        <v>0.48001683845225473</v>
      </c>
      <c r="Q13">
        <f t="shared" si="0"/>
        <v>0.48001683845225473</v>
      </c>
      <c r="R13">
        <f t="shared" si="0"/>
        <v>0.48001683845225473</v>
      </c>
      <c r="U13" t="s">
        <v>28</v>
      </c>
      <c r="V13">
        <f t="shared" si="3"/>
        <v>0.48001683845225473</v>
      </c>
      <c r="W13">
        <f t="shared" si="1"/>
        <v>0.48001683845225473</v>
      </c>
      <c r="X13">
        <f t="shared" si="1"/>
        <v>0.48001683845225473</v>
      </c>
      <c r="Y13">
        <f t="shared" si="1"/>
        <v>0.48001683845225473</v>
      </c>
      <c r="Z13">
        <f t="shared" si="1"/>
        <v>0.48001683845225473</v>
      </c>
      <c r="AA13">
        <f t="shared" si="1"/>
        <v>0.48001683845225473</v>
      </c>
      <c r="AB13">
        <f t="shared" si="1"/>
        <v>0.48001683845225473</v>
      </c>
      <c r="AC13">
        <f t="shared" si="1"/>
        <v>0.48001683845225473</v>
      </c>
      <c r="AD13">
        <f t="shared" si="1"/>
        <v>0.48001683845225473</v>
      </c>
      <c r="AE13">
        <f t="shared" si="1"/>
        <v>0.48001683845225473</v>
      </c>
      <c r="AF13" s="1">
        <f t="shared" si="4"/>
        <v>0.39300454763612647</v>
      </c>
      <c r="AG13">
        <f t="shared" si="1"/>
        <v>0.48001683845225473</v>
      </c>
      <c r="AH13">
        <f t="shared" si="1"/>
        <v>0.48001683845225473</v>
      </c>
      <c r="AI13">
        <f t="shared" si="1"/>
        <v>0.48001683845225473</v>
      </c>
      <c r="AJ13">
        <f t="shared" si="1"/>
        <v>0.48001683845225473</v>
      </c>
      <c r="AK13">
        <f t="shared" si="1"/>
        <v>0.48001683845225473</v>
      </c>
      <c r="AL13">
        <f t="shared" si="1"/>
        <v>0.48001683845225473</v>
      </c>
    </row>
    <row r="14" spans="1:38" x14ac:dyDescent="0.2">
      <c r="B14" t="s">
        <v>29</v>
      </c>
      <c r="C14">
        <f t="shared" si="2"/>
        <v>0.48001683845225473</v>
      </c>
      <c r="D14">
        <f t="shared" si="0"/>
        <v>0.48001683845225473</v>
      </c>
      <c r="E14">
        <f t="shared" si="0"/>
        <v>0.48001683845225473</v>
      </c>
      <c r="F14">
        <f t="shared" si="0"/>
        <v>0.48001683845225473</v>
      </c>
      <c r="G14">
        <f t="shared" si="0"/>
        <v>0.48001683845225473</v>
      </c>
      <c r="H14">
        <f t="shared" si="0"/>
        <v>0.48001683845225473</v>
      </c>
      <c r="I14">
        <f t="shared" si="0"/>
        <v>0.48001683845225473</v>
      </c>
      <c r="J14">
        <f t="shared" si="0"/>
        <v>0.48001683845225473</v>
      </c>
      <c r="K14">
        <f t="shared" si="0"/>
        <v>0.48001683845225473</v>
      </c>
      <c r="L14">
        <f t="shared" si="0"/>
        <v>0.48001683845225473</v>
      </c>
      <c r="M14">
        <f t="shared" si="0"/>
        <v>0.48001683845225473</v>
      </c>
      <c r="N14">
        <f t="shared" si="0"/>
        <v>0.48001683845225473</v>
      </c>
      <c r="O14">
        <f t="shared" si="0"/>
        <v>0.48001683845225473</v>
      </c>
      <c r="P14">
        <f t="shared" si="0"/>
        <v>0.48001683845225473</v>
      </c>
      <c r="Q14">
        <f t="shared" si="0"/>
        <v>0.48001683845225473</v>
      </c>
      <c r="R14">
        <f t="shared" si="0"/>
        <v>0.48001683845225473</v>
      </c>
      <c r="U14" t="s">
        <v>29</v>
      </c>
      <c r="V14">
        <f t="shared" si="3"/>
        <v>0.48001683845225473</v>
      </c>
      <c r="W14">
        <f t="shared" si="1"/>
        <v>0.48001683845225473</v>
      </c>
      <c r="X14">
        <f t="shared" si="1"/>
        <v>0.48001683845225473</v>
      </c>
      <c r="Y14">
        <f t="shared" si="1"/>
        <v>0.48001683845225473</v>
      </c>
      <c r="Z14">
        <f t="shared" si="1"/>
        <v>0.48001683845225473</v>
      </c>
      <c r="AA14">
        <f t="shared" si="1"/>
        <v>0.48001683845225473</v>
      </c>
      <c r="AB14">
        <f t="shared" si="1"/>
        <v>0.48001683845225473</v>
      </c>
      <c r="AC14">
        <f t="shared" si="1"/>
        <v>0.48001683845225473</v>
      </c>
      <c r="AD14">
        <f t="shared" si="1"/>
        <v>0.48001683845225473</v>
      </c>
      <c r="AE14">
        <f t="shared" si="1"/>
        <v>0.48001683845225473</v>
      </c>
      <c r="AF14" s="1">
        <f t="shared" si="4"/>
        <v>0.39300454763612647</v>
      </c>
      <c r="AG14">
        <f t="shared" si="1"/>
        <v>0.48001683845225473</v>
      </c>
      <c r="AH14">
        <f t="shared" si="1"/>
        <v>0.48001683845225473</v>
      </c>
      <c r="AI14">
        <f t="shared" si="1"/>
        <v>0.48001683845225473</v>
      </c>
      <c r="AJ14">
        <f t="shared" si="1"/>
        <v>0.48001683845225473</v>
      </c>
      <c r="AK14">
        <f t="shared" si="1"/>
        <v>0.48001683845225473</v>
      </c>
      <c r="AL14">
        <f t="shared" si="1"/>
        <v>0.48001683845225473</v>
      </c>
    </row>
    <row r="15" spans="1:38" x14ac:dyDescent="0.2">
      <c r="B15" t="s">
        <v>30</v>
      </c>
      <c r="C15">
        <f t="shared" si="2"/>
        <v>0.48001683845225473</v>
      </c>
      <c r="D15">
        <f t="shared" si="0"/>
        <v>0.48001683845225473</v>
      </c>
      <c r="E15">
        <f t="shared" si="0"/>
        <v>0.48001683845225473</v>
      </c>
      <c r="F15">
        <f t="shared" si="0"/>
        <v>0.48001683845225473</v>
      </c>
      <c r="G15">
        <f t="shared" si="0"/>
        <v>0.48001683845225473</v>
      </c>
      <c r="H15">
        <f t="shared" si="0"/>
        <v>0.48001683845225473</v>
      </c>
      <c r="I15">
        <f t="shared" si="0"/>
        <v>0.48001683845225473</v>
      </c>
      <c r="J15">
        <f t="shared" si="0"/>
        <v>0.48001683845225473</v>
      </c>
      <c r="K15">
        <f t="shared" si="0"/>
        <v>0.48001683845225473</v>
      </c>
      <c r="L15">
        <f t="shared" si="0"/>
        <v>0.48001683845225473</v>
      </c>
      <c r="M15">
        <f t="shared" si="0"/>
        <v>0.48001683845225473</v>
      </c>
      <c r="N15">
        <f t="shared" si="0"/>
        <v>0.48001683845225473</v>
      </c>
      <c r="O15">
        <f t="shared" si="0"/>
        <v>0.48001683845225473</v>
      </c>
      <c r="P15">
        <f t="shared" si="0"/>
        <v>0.48001683845225473</v>
      </c>
      <c r="Q15">
        <f t="shared" si="0"/>
        <v>0.48001683845225473</v>
      </c>
      <c r="R15">
        <f t="shared" si="0"/>
        <v>0.48001683845225473</v>
      </c>
      <c r="U15" t="s">
        <v>30</v>
      </c>
      <c r="V15">
        <f t="shared" si="3"/>
        <v>0.48001683845225473</v>
      </c>
      <c r="W15">
        <f t="shared" si="1"/>
        <v>0.48001683845225473</v>
      </c>
      <c r="X15">
        <f t="shared" si="1"/>
        <v>0.48001683845225473</v>
      </c>
      <c r="Y15">
        <f t="shared" si="1"/>
        <v>0.48001683845225473</v>
      </c>
      <c r="Z15">
        <f t="shared" si="1"/>
        <v>0.48001683845225473</v>
      </c>
      <c r="AA15">
        <f t="shared" si="1"/>
        <v>0.48001683845225473</v>
      </c>
      <c r="AB15">
        <f t="shared" si="1"/>
        <v>0.48001683845225473</v>
      </c>
      <c r="AC15">
        <f t="shared" si="1"/>
        <v>0.48001683845225473</v>
      </c>
      <c r="AD15">
        <f t="shared" si="1"/>
        <v>0.48001683845225473</v>
      </c>
      <c r="AE15">
        <f t="shared" si="1"/>
        <v>0.48001683845225473</v>
      </c>
      <c r="AF15" s="1">
        <f t="shared" si="4"/>
        <v>0.39300454763612647</v>
      </c>
      <c r="AG15">
        <f t="shared" si="1"/>
        <v>0.48001683845225473</v>
      </c>
      <c r="AH15">
        <f t="shared" si="1"/>
        <v>0.48001683845225473</v>
      </c>
      <c r="AI15">
        <f t="shared" si="1"/>
        <v>0.48001683845225473</v>
      </c>
      <c r="AJ15">
        <f t="shared" si="1"/>
        <v>0.48001683845225473</v>
      </c>
      <c r="AK15">
        <f t="shared" si="1"/>
        <v>0.48001683845225473</v>
      </c>
      <c r="AL15">
        <f t="shared" si="1"/>
        <v>0.48001683845225473</v>
      </c>
    </row>
    <row r="16" spans="1:38" x14ac:dyDescent="0.2">
      <c r="B16" t="s">
        <v>31</v>
      </c>
      <c r="C16">
        <f t="shared" si="2"/>
        <v>0.48001683845225473</v>
      </c>
      <c r="D16">
        <f t="shared" si="0"/>
        <v>0.48001683845225473</v>
      </c>
      <c r="E16">
        <f t="shared" si="0"/>
        <v>0.48001683845225473</v>
      </c>
      <c r="F16">
        <f t="shared" si="0"/>
        <v>0.48001683845225473</v>
      </c>
      <c r="G16">
        <f t="shared" si="0"/>
        <v>0.48001683845225473</v>
      </c>
      <c r="H16">
        <f t="shared" si="0"/>
        <v>0.48001683845225473</v>
      </c>
      <c r="I16">
        <f t="shared" si="0"/>
        <v>0.48001683845225473</v>
      </c>
      <c r="J16">
        <f t="shared" si="0"/>
        <v>0.48001683845225473</v>
      </c>
      <c r="K16">
        <f t="shared" si="0"/>
        <v>0.48001683845225473</v>
      </c>
      <c r="L16">
        <f t="shared" si="0"/>
        <v>0.48001683845225473</v>
      </c>
      <c r="M16">
        <f t="shared" si="0"/>
        <v>0.48001683845225473</v>
      </c>
      <c r="N16">
        <f t="shared" si="0"/>
        <v>0.48001683845225473</v>
      </c>
      <c r="O16">
        <f t="shared" si="0"/>
        <v>0.48001683845225473</v>
      </c>
      <c r="P16">
        <f t="shared" si="0"/>
        <v>0.48001683845225473</v>
      </c>
      <c r="Q16">
        <f t="shared" si="0"/>
        <v>0.48001683845225473</v>
      </c>
      <c r="R16">
        <f t="shared" si="0"/>
        <v>0.48001683845225473</v>
      </c>
      <c r="U16" t="s">
        <v>31</v>
      </c>
      <c r="V16">
        <f t="shared" si="3"/>
        <v>0.48001683845225473</v>
      </c>
      <c r="W16">
        <f t="shared" si="1"/>
        <v>0.48001683845225473</v>
      </c>
      <c r="X16">
        <f t="shared" si="1"/>
        <v>0.48001683845225473</v>
      </c>
      <c r="Y16">
        <f t="shared" si="1"/>
        <v>0.48001683845225473</v>
      </c>
      <c r="Z16">
        <f t="shared" si="1"/>
        <v>0.48001683845225473</v>
      </c>
      <c r="AA16">
        <f t="shared" si="1"/>
        <v>0.48001683845225473</v>
      </c>
      <c r="AB16">
        <f t="shared" si="1"/>
        <v>0.48001683845225473</v>
      </c>
      <c r="AC16">
        <f t="shared" si="1"/>
        <v>0.48001683845225473</v>
      </c>
      <c r="AD16">
        <f t="shared" si="1"/>
        <v>0.48001683845225473</v>
      </c>
      <c r="AE16">
        <f t="shared" si="1"/>
        <v>0.48001683845225473</v>
      </c>
      <c r="AF16" s="1">
        <f t="shared" si="4"/>
        <v>0.39300454763612647</v>
      </c>
      <c r="AG16">
        <f t="shared" si="1"/>
        <v>0.48001683845225473</v>
      </c>
      <c r="AH16">
        <f t="shared" si="1"/>
        <v>0.48001683845225473</v>
      </c>
      <c r="AI16">
        <f t="shared" si="1"/>
        <v>0.48001683845225473</v>
      </c>
      <c r="AJ16">
        <f t="shared" si="1"/>
        <v>0.48001683845225473</v>
      </c>
      <c r="AK16">
        <f t="shared" si="1"/>
        <v>0.48001683845225473</v>
      </c>
      <c r="AL16">
        <f t="shared" si="1"/>
        <v>0.48001683845225473</v>
      </c>
    </row>
    <row r="17" spans="2:38" x14ac:dyDescent="0.2">
      <c r="B17" t="s">
        <v>32</v>
      </c>
      <c r="C17">
        <f t="shared" si="2"/>
        <v>0.48001683845225473</v>
      </c>
      <c r="D17">
        <f t="shared" si="0"/>
        <v>0.48001683845225473</v>
      </c>
      <c r="E17">
        <f t="shared" si="0"/>
        <v>0.48001683845225473</v>
      </c>
      <c r="F17">
        <f t="shared" si="0"/>
        <v>0.48001683845225473</v>
      </c>
      <c r="G17">
        <f t="shared" si="0"/>
        <v>0.48001683845225473</v>
      </c>
      <c r="H17">
        <f t="shared" si="0"/>
        <v>0.48001683845225473</v>
      </c>
      <c r="I17">
        <f t="shared" si="0"/>
        <v>0.48001683845225473</v>
      </c>
      <c r="J17">
        <f t="shared" si="0"/>
        <v>0.48001683845225473</v>
      </c>
      <c r="K17">
        <f t="shared" si="0"/>
        <v>0.48001683845225473</v>
      </c>
      <c r="L17">
        <f t="shared" si="0"/>
        <v>0.48001683845225473</v>
      </c>
      <c r="M17">
        <f t="shared" si="0"/>
        <v>0.48001683845225473</v>
      </c>
      <c r="N17">
        <f t="shared" si="0"/>
        <v>0.48001683845225473</v>
      </c>
      <c r="O17">
        <f t="shared" si="0"/>
        <v>0.48001683845225473</v>
      </c>
      <c r="P17">
        <f t="shared" si="0"/>
        <v>0.48001683845225473</v>
      </c>
      <c r="Q17">
        <f t="shared" si="0"/>
        <v>0.48001683845225473</v>
      </c>
      <c r="R17">
        <f t="shared" si="0"/>
        <v>0.48001683845225473</v>
      </c>
      <c r="U17" t="s">
        <v>32</v>
      </c>
      <c r="V17">
        <f t="shared" si="3"/>
        <v>0.48001683845225473</v>
      </c>
      <c r="W17">
        <f t="shared" si="1"/>
        <v>0.48001683845225473</v>
      </c>
      <c r="X17">
        <f t="shared" si="1"/>
        <v>0.48001683845225473</v>
      </c>
      <c r="Y17">
        <f t="shared" si="1"/>
        <v>0.48001683845225473</v>
      </c>
      <c r="Z17">
        <f t="shared" si="1"/>
        <v>0.48001683845225473</v>
      </c>
      <c r="AA17">
        <f t="shared" si="1"/>
        <v>0.48001683845225473</v>
      </c>
      <c r="AB17">
        <f t="shared" si="1"/>
        <v>0.48001683845225473</v>
      </c>
      <c r="AC17">
        <f t="shared" si="1"/>
        <v>0.48001683845225473</v>
      </c>
      <c r="AD17">
        <f t="shared" si="1"/>
        <v>0.48001683845225473</v>
      </c>
      <c r="AE17">
        <f t="shared" si="1"/>
        <v>0.48001683845225473</v>
      </c>
      <c r="AF17" s="1">
        <f t="shared" si="4"/>
        <v>0.39300454763612647</v>
      </c>
      <c r="AG17">
        <f t="shared" si="1"/>
        <v>0.48001683845225473</v>
      </c>
      <c r="AH17">
        <f t="shared" si="1"/>
        <v>0.48001683845225473</v>
      </c>
      <c r="AI17">
        <f t="shared" si="1"/>
        <v>0.48001683845225473</v>
      </c>
      <c r="AJ17">
        <f t="shared" si="1"/>
        <v>0.48001683845225473</v>
      </c>
      <c r="AK17">
        <f t="shared" si="1"/>
        <v>0.48001683845225473</v>
      </c>
      <c r="AL17">
        <f t="shared" si="1"/>
        <v>0.48001683845225473</v>
      </c>
    </row>
    <row r="18" spans="2:38" x14ac:dyDescent="0.2">
      <c r="B18" t="s">
        <v>33</v>
      </c>
      <c r="C18">
        <f t="shared" si="2"/>
        <v>0.48001683845225473</v>
      </c>
      <c r="D18">
        <f t="shared" si="0"/>
        <v>0.48001683845225473</v>
      </c>
      <c r="E18">
        <f t="shared" si="0"/>
        <v>0.48001683845225473</v>
      </c>
      <c r="F18">
        <f t="shared" si="0"/>
        <v>0.48001683845225473</v>
      </c>
      <c r="G18">
        <f t="shared" si="0"/>
        <v>0.48001683845225473</v>
      </c>
      <c r="H18">
        <f t="shared" si="0"/>
        <v>0.48001683845225473</v>
      </c>
      <c r="I18">
        <f t="shared" si="0"/>
        <v>0.48001683845225473</v>
      </c>
      <c r="J18">
        <f t="shared" si="0"/>
        <v>0.48001683845225473</v>
      </c>
      <c r="K18">
        <f t="shared" si="0"/>
        <v>0.48001683845225473</v>
      </c>
      <c r="L18">
        <f t="shared" si="0"/>
        <v>0.48001683845225473</v>
      </c>
      <c r="M18">
        <f t="shared" si="0"/>
        <v>0.48001683845225473</v>
      </c>
      <c r="N18">
        <f t="shared" si="0"/>
        <v>0.48001683845225473</v>
      </c>
      <c r="O18">
        <f t="shared" si="0"/>
        <v>0.48001683845225473</v>
      </c>
      <c r="P18">
        <f t="shared" si="0"/>
        <v>0.48001683845225473</v>
      </c>
      <c r="Q18">
        <f t="shared" si="0"/>
        <v>0.48001683845225473</v>
      </c>
      <c r="R18">
        <f t="shared" si="0"/>
        <v>0.48001683845225473</v>
      </c>
      <c r="U18" t="s">
        <v>33</v>
      </c>
      <c r="V18">
        <f t="shared" si="3"/>
        <v>0.48001683845225473</v>
      </c>
      <c r="W18">
        <f t="shared" si="1"/>
        <v>0.48001683845225473</v>
      </c>
      <c r="X18">
        <f t="shared" si="1"/>
        <v>0.48001683845225473</v>
      </c>
      <c r="Y18">
        <f t="shared" si="1"/>
        <v>0.48001683845225473</v>
      </c>
      <c r="Z18">
        <f t="shared" si="1"/>
        <v>0.48001683845225473</v>
      </c>
      <c r="AA18">
        <f t="shared" si="1"/>
        <v>0.48001683845225473</v>
      </c>
      <c r="AB18">
        <f t="shared" si="1"/>
        <v>0.48001683845225473</v>
      </c>
      <c r="AC18">
        <f t="shared" si="1"/>
        <v>0.48001683845225473</v>
      </c>
      <c r="AD18">
        <f t="shared" si="1"/>
        <v>0.48001683845225473</v>
      </c>
      <c r="AE18">
        <f t="shared" si="1"/>
        <v>0.48001683845225473</v>
      </c>
      <c r="AF18" s="1">
        <f t="shared" si="4"/>
        <v>0.39300454763612647</v>
      </c>
      <c r="AG18">
        <f t="shared" si="1"/>
        <v>0.48001683845225473</v>
      </c>
      <c r="AH18">
        <f t="shared" si="1"/>
        <v>0.48001683845225473</v>
      </c>
      <c r="AI18">
        <f t="shared" si="1"/>
        <v>0.48001683845225473</v>
      </c>
      <c r="AJ18">
        <f t="shared" si="1"/>
        <v>0.48001683845225473</v>
      </c>
      <c r="AK18">
        <f t="shared" si="1"/>
        <v>0.48001683845225473</v>
      </c>
      <c r="AL18">
        <f t="shared" si="1"/>
        <v>0.48001683845225473</v>
      </c>
    </row>
    <row r="19" spans="2:38" x14ac:dyDescent="0.2">
      <c r="B19" t="s">
        <v>34</v>
      </c>
      <c r="C19">
        <f t="shared" si="2"/>
        <v>0.48001683845225473</v>
      </c>
      <c r="D19">
        <f t="shared" ref="D19:R32" si="5">0.78*0.715*EXP(-0.03*5)</f>
        <v>0.48001683845225473</v>
      </c>
      <c r="E19">
        <f t="shared" si="5"/>
        <v>0.48001683845225473</v>
      </c>
      <c r="F19">
        <f t="shared" si="5"/>
        <v>0.48001683845225473</v>
      </c>
      <c r="G19">
        <f t="shared" si="5"/>
        <v>0.48001683845225473</v>
      </c>
      <c r="H19">
        <f t="shared" si="5"/>
        <v>0.48001683845225473</v>
      </c>
      <c r="I19">
        <f t="shared" si="5"/>
        <v>0.48001683845225473</v>
      </c>
      <c r="J19">
        <f t="shared" si="5"/>
        <v>0.48001683845225473</v>
      </c>
      <c r="K19">
        <f t="shared" si="5"/>
        <v>0.48001683845225473</v>
      </c>
      <c r="L19">
        <f t="shared" si="5"/>
        <v>0.48001683845225473</v>
      </c>
      <c r="M19">
        <f t="shared" si="5"/>
        <v>0.48001683845225473</v>
      </c>
      <c r="N19">
        <f t="shared" si="5"/>
        <v>0.48001683845225473</v>
      </c>
      <c r="O19">
        <f t="shared" si="5"/>
        <v>0.48001683845225473</v>
      </c>
      <c r="P19">
        <f t="shared" si="5"/>
        <v>0.48001683845225473</v>
      </c>
      <c r="Q19">
        <f t="shared" si="5"/>
        <v>0.48001683845225473</v>
      </c>
      <c r="R19">
        <f t="shared" si="5"/>
        <v>0.48001683845225473</v>
      </c>
      <c r="U19" t="s">
        <v>34</v>
      </c>
      <c r="V19">
        <f t="shared" si="3"/>
        <v>0.48001683845225473</v>
      </c>
      <c r="W19">
        <f t="shared" si="3"/>
        <v>0.48001683845225473</v>
      </c>
      <c r="X19">
        <f t="shared" si="3"/>
        <v>0.48001683845225473</v>
      </c>
      <c r="Y19">
        <f t="shared" si="3"/>
        <v>0.48001683845225473</v>
      </c>
      <c r="Z19">
        <f t="shared" si="3"/>
        <v>0.48001683845225473</v>
      </c>
      <c r="AA19">
        <f t="shared" si="3"/>
        <v>0.48001683845225473</v>
      </c>
      <c r="AB19">
        <f t="shared" si="3"/>
        <v>0.48001683845225473</v>
      </c>
      <c r="AC19">
        <f t="shared" si="3"/>
        <v>0.48001683845225473</v>
      </c>
      <c r="AD19">
        <f t="shared" si="3"/>
        <v>0.48001683845225473</v>
      </c>
      <c r="AE19">
        <f t="shared" si="3"/>
        <v>0.48001683845225473</v>
      </c>
      <c r="AF19" s="1">
        <f t="shared" si="4"/>
        <v>0.39300454763612647</v>
      </c>
      <c r="AG19">
        <f t="shared" si="3"/>
        <v>0.48001683845225473</v>
      </c>
      <c r="AH19">
        <f t="shared" si="3"/>
        <v>0.48001683845225473</v>
      </c>
      <c r="AI19">
        <f t="shared" si="3"/>
        <v>0.48001683845225473</v>
      </c>
      <c r="AJ19">
        <f t="shared" si="3"/>
        <v>0.48001683845225473</v>
      </c>
      <c r="AK19">
        <f t="shared" si="3"/>
        <v>0.48001683845225473</v>
      </c>
      <c r="AL19">
        <f t="shared" ref="W19:AL32" si="6">0.78*0.715*EXP(-0.03*5)</f>
        <v>0.48001683845225473</v>
      </c>
    </row>
    <row r="20" spans="2:38" x14ac:dyDescent="0.2">
      <c r="B20" t="s">
        <v>35</v>
      </c>
      <c r="C20">
        <f t="shared" si="2"/>
        <v>0.48001683845225473</v>
      </c>
      <c r="D20">
        <f t="shared" si="5"/>
        <v>0.48001683845225473</v>
      </c>
      <c r="E20">
        <f t="shared" si="5"/>
        <v>0.48001683845225473</v>
      </c>
      <c r="F20">
        <f t="shared" si="5"/>
        <v>0.48001683845225473</v>
      </c>
      <c r="G20">
        <f t="shared" si="5"/>
        <v>0.48001683845225473</v>
      </c>
      <c r="H20">
        <f t="shared" si="5"/>
        <v>0.48001683845225473</v>
      </c>
      <c r="I20">
        <f t="shared" si="5"/>
        <v>0.48001683845225473</v>
      </c>
      <c r="J20">
        <f t="shared" si="5"/>
        <v>0.48001683845225473</v>
      </c>
      <c r="K20">
        <f t="shared" si="5"/>
        <v>0.48001683845225473</v>
      </c>
      <c r="L20">
        <f t="shared" si="5"/>
        <v>0.48001683845225473</v>
      </c>
      <c r="M20">
        <f t="shared" si="5"/>
        <v>0.48001683845225473</v>
      </c>
      <c r="N20">
        <f t="shared" si="5"/>
        <v>0.48001683845225473</v>
      </c>
      <c r="O20">
        <f t="shared" si="5"/>
        <v>0.48001683845225473</v>
      </c>
      <c r="P20">
        <f t="shared" si="5"/>
        <v>0.48001683845225473</v>
      </c>
      <c r="Q20">
        <f t="shared" si="5"/>
        <v>0.48001683845225473</v>
      </c>
      <c r="R20">
        <f t="shared" si="5"/>
        <v>0.48001683845225473</v>
      </c>
      <c r="U20" t="s">
        <v>35</v>
      </c>
      <c r="V20">
        <f t="shared" si="3"/>
        <v>0.48001683845225473</v>
      </c>
      <c r="W20">
        <f t="shared" si="6"/>
        <v>0.48001683845225473</v>
      </c>
      <c r="X20">
        <f t="shared" si="6"/>
        <v>0.48001683845225473</v>
      </c>
      <c r="Y20">
        <f t="shared" si="6"/>
        <v>0.48001683845225473</v>
      </c>
      <c r="Z20">
        <f t="shared" si="6"/>
        <v>0.48001683845225473</v>
      </c>
      <c r="AA20">
        <f t="shared" si="6"/>
        <v>0.48001683845225473</v>
      </c>
      <c r="AB20">
        <f t="shared" si="6"/>
        <v>0.48001683845225473</v>
      </c>
      <c r="AC20">
        <f t="shared" si="6"/>
        <v>0.48001683845225473</v>
      </c>
      <c r="AD20">
        <f t="shared" si="6"/>
        <v>0.48001683845225473</v>
      </c>
      <c r="AE20">
        <f t="shared" si="6"/>
        <v>0.48001683845225473</v>
      </c>
      <c r="AF20" s="1">
        <f t="shared" si="4"/>
        <v>0.39300454763612647</v>
      </c>
      <c r="AG20">
        <f t="shared" si="6"/>
        <v>0.48001683845225473</v>
      </c>
      <c r="AH20">
        <f t="shared" si="6"/>
        <v>0.48001683845225473</v>
      </c>
      <c r="AI20">
        <f t="shared" si="6"/>
        <v>0.48001683845225473</v>
      </c>
      <c r="AJ20">
        <f t="shared" si="6"/>
        <v>0.48001683845225473</v>
      </c>
      <c r="AK20">
        <f t="shared" si="6"/>
        <v>0.48001683845225473</v>
      </c>
      <c r="AL20">
        <f t="shared" si="6"/>
        <v>0.48001683845225473</v>
      </c>
    </row>
    <row r="21" spans="2:38" x14ac:dyDescent="0.2">
      <c r="B21" t="s">
        <v>36</v>
      </c>
      <c r="C21">
        <f t="shared" si="2"/>
        <v>0.48001683845225473</v>
      </c>
      <c r="D21">
        <f t="shared" si="5"/>
        <v>0.48001683845225473</v>
      </c>
      <c r="E21">
        <f t="shared" si="5"/>
        <v>0.48001683845225473</v>
      </c>
      <c r="F21">
        <f t="shared" si="5"/>
        <v>0.48001683845225473</v>
      </c>
      <c r="G21">
        <f t="shared" si="5"/>
        <v>0.48001683845225473</v>
      </c>
      <c r="H21">
        <f t="shared" si="5"/>
        <v>0.48001683845225473</v>
      </c>
      <c r="I21">
        <f t="shared" si="5"/>
        <v>0.48001683845225473</v>
      </c>
      <c r="J21">
        <f t="shared" si="5"/>
        <v>0.48001683845225473</v>
      </c>
      <c r="K21">
        <f t="shared" si="5"/>
        <v>0.48001683845225473</v>
      </c>
      <c r="L21">
        <f t="shared" si="5"/>
        <v>0.48001683845225473</v>
      </c>
      <c r="M21">
        <f t="shared" si="5"/>
        <v>0.48001683845225473</v>
      </c>
      <c r="N21">
        <f t="shared" si="5"/>
        <v>0.48001683845225473</v>
      </c>
      <c r="O21">
        <f t="shared" si="5"/>
        <v>0.48001683845225473</v>
      </c>
      <c r="P21">
        <f t="shared" si="5"/>
        <v>0.48001683845225473</v>
      </c>
      <c r="Q21">
        <f t="shared" si="5"/>
        <v>0.48001683845225473</v>
      </c>
      <c r="R21">
        <f t="shared" si="5"/>
        <v>0.48001683845225473</v>
      </c>
      <c r="U21" t="s">
        <v>36</v>
      </c>
      <c r="V21">
        <f t="shared" si="3"/>
        <v>0.48001683845225473</v>
      </c>
      <c r="W21">
        <f t="shared" si="6"/>
        <v>0.48001683845225473</v>
      </c>
      <c r="X21">
        <f t="shared" si="6"/>
        <v>0.48001683845225473</v>
      </c>
      <c r="Y21">
        <f t="shared" si="6"/>
        <v>0.48001683845225473</v>
      </c>
      <c r="Z21">
        <f t="shared" si="6"/>
        <v>0.48001683845225473</v>
      </c>
      <c r="AA21">
        <f t="shared" si="6"/>
        <v>0.48001683845225473</v>
      </c>
      <c r="AB21">
        <f t="shared" si="6"/>
        <v>0.48001683845225473</v>
      </c>
      <c r="AC21">
        <f t="shared" si="6"/>
        <v>0.48001683845225473</v>
      </c>
      <c r="AD21">
        <f t="shared" si="6"/>
        <v>0.48001683845225473</v>
      </c>
      <c r="AE21">
        <f t="shared" si="6"/>
        <v>0.48001683845225473</v>
      </c>
      <c r="AF21" s="1">
        <f t="shared" si="4"/>
        <v>0.39300454763612647</v>
      </c>
      <c r="AG21">
        <f t="shared" si="6"/>
        <v>0.48001683845225473</v>
      </c>
      <c r="AH21">
        <f t="shared" si="6"/>
        <v>0.48001683845225473</v>
      </c>
      <c r="AI21">
        <f t="shared" si="6"/>
        <v>0.48001683845225473</v>
      </c>
      <c r="AJ21">
        <f t="shared" si="6"/>
        <v>0.48001683845225473</v>
      </c>
      <c r="AK21">
        <f t="shared" si="6"/>
        <v>0.48001683845225473</v>
      </c>
      <c r="AL21">
        <f t="shared" si="6"/>
        <v>0.48001683845225473</v>
      </c>
    </row>
    <row r="22" spans="2:38" x14ac:dyDescent="0.2">
      <c r="B22" t="s">
        <v>37</v>
      </c>
      <c r="C22">
        <f t="shared" si="2"/>
        <v>0.48001683845225473</v>
      </c>
      <c r="D22">
        <f t="shared" si="5"/>
        <v>0.48001683845225473</v>
      </c>
      <c r="E22">
        <f t="shared" si="5"/>
        <v>0.48001683845225473</v>
      </c>
      <c r="F22">
        <f t="shared" si="5"/>
        <v>0.48001683845225473</v>
      </c>
      <c r="G22">
        <f t="shared" si="5"/>
        <v>0.48001683845225473</v>
      </c>
      <c r="H22">
        <f t="shared" si="5"/>
        <v>0.48001683845225473</v>
      </c>
      <c r="I22">
        <f t="shared" si="5"/>
        <v>0.48001683845225473</v>
      </c>
      <c r="J22">
        <f t="shared" si="5"/>
        <v>0.48001683845225473</v>
      </c>
      <c r="K22">
        <f t="shared" si="5"/>
        <v>0.48001683845225473</v>
      </c>
      <c r="L22">
        <f t="shared" si="5"/>
        <v>0.48001683845225473</v>
      </c>
      <c r="M22">
        <f t="shared" si="5"/>
        <v>0.48001683845225473</v>
      </c>
      <c r="N22">
        <f t="shared" si="5"/>
        <v>0.48001683845225473</v>
      </c>
      <c r="O22">
        <f t="shared" si="5"/>
        <v>0.48001683845225473</v>
      </c>
      <c r="P22">
        <f t="shared" si="5"/>
        <v>0.48001683845225473</v>
      </c>
      <c r="Q22">
        <f t="shared" si="5"/>
        <v>0.48001683845225473</v>
      </c>
      <c r="R22">
        <f t="shared" si="5"/>
        <v>0.48001683845225473</v>
      </c>
      <c r="U22" t="s">
        <v>37</v>
      </c>
      <c r="V22">
        <f t="shared" si="3"/>
        <v>0.48001683845225473</v>
      </c>
      <c r="W22">
        <f t="shared" si="6"/>
        <v>0.48001683845225473</v>
      </c>
      <c r="X22">
        <f t="shared" si="6"/>
        <v>0.48001683845225473</v>
      </c>
      <c r="Y22">
        <f t="shared" si="6"/>
        <v>0.48001683845225473</v>
      </c>
      <c r="Z22">
        <f t="shared" si="6"/>
        <v>0.48001683845225473</v>
      </c>
      <c r="AA22">
        <f t="shared" si="6"/>
        <v>0.48001683845225473</v>
      </c>
      <c r="AB22">
        <f t="shared" si="6"/>
        <v>0.48001683845225473</v>
      </c>
      <c r="AC22">
        <f t="shared" si="6"/>
        <v>0.48001683845225473</v>
      </c>
      <c r="AD22">
        <f t="shared" si="6"/>
        <v>0.48001683845225473</v>
      </c>
      <c r="AE22">
        <f t="shared" si="6"/>
        <v>0.48001683845225473</v>
      </c>
      <c r="AF22" s="1">
        <f t="shared" si="4"/>
        <v>0.39300454763612647</v>
      </c>
      <c r="AG22">
        <f t="shared" si="6"/>
        <v>0.48001683845225473</v>
      </c>
      <c r="AH22">
        <f t="shared" si="6"/>
        <v>0.48001683845225473</v>
      </c>
      <c r="AI22">
        <f t="shared" si="6"/>
        <v>0.48001683845225473</v>
      </c>
      <c r="AJ22">
        <f t="shared" si="6"/>
        <v>0.48001683845225473</v>
      </c>
      <c r="AK22">
        <f t="shared" si="6"/>
        <v>0.48001683845225473</v>
      </c>
      <c r="AL22">
        <f t="shared" si="6"/>
        <v>0.48001683845225473</v>
      </c>
    </row>
    <row r="23" spans="2:38" x14ac:dyDescent="0.2">
      <c r="B23" t="s">
        <v>38</v>
      </c>
      <c r="C23">
        <f t="shared" si="2"/>
        <v>0.48001683845225473</v>
      </c>
      <c r="D23">
        <f t="shared" si="5"/>
        <v>0.48001683845225473</v>
      </c>
      <c r="E23">
        <f t="shared" si="5"/>
        <v>0.48001683845225473</v>
      </c>
      <c r="F23">
        <f t="shared" si="5"/>
        <v>0.48001683845225473</v>
      </c>
      <c r="G23">
        <f t="shared" si="5"/>
        <v>0.48001683845225473</v>
      </c>
      <c r="H23">
        <f t="shared" si="5"/>
        <v>0.48001683845225473</v>
      </c>
      <c r="I23">
        <f t="shared" si="5"/>
        <v>0.48001683845225473</v>
      </c>
      <c r="J23">
        <f t="shared" si="5"/>
        <v>0.48001683845225473</v>
      </c>
      <c r="K23">
        <f t="shared" si="5"/>
        <v>0.48001683845225473</v>
      </c>
      <c r="L23">
        <f t="shared" si="5"/>
        <v>0.48001683845225473</v>
      </c>
      <c r="M23">
        <f t="shared" si="5"/>
        <v>0.48001683845225473</v>
      </c>
      <c r="N23">
        <f t="shared" si="5"/>
        <v>0.48001683845225473</v>
      </c>
      <c r="O23">
        <f t="shared" si="5"/>
        <v>0.48001683845225473</v>
      </c>
      <c r="P23">
        <f t="shared" si="5"/>
        <v>0.48001683845225473</v>
      </c>
      <c r="Q23">
        <f t="shared" si="5"/>
        <v>0.48001683845225473</v>
      </c>
      <c r="R23">
        <f t="shared" si="5"/>
        <v>0.48001683845225473</v>
      </c>
      <c r="U23" t="s">
        <v>38</v>
      </c>
      <c r="V23">
        <f t="shared" si="3"/>
        <v>0.48001683845225473</v>
      </c>
      <c r="W23">
        <f t="shared" si="6"/>
        <v>0.48001683845225473</v>
      </c>
      <c r="X23">
        <f t="shared" si="6"/>
        <v>0.48001683845225473</v>
      </c>
      <c r="Y23">
        <f t="shared" si="6"/>
        <v>0.48001683845225473</v>
      </c>
      <c r="Z23">
        <f t="shared" si="6"/>
        <v>0.48001683845225473</v>
      </c>
      <c r="AA23">
        <f t="shared" si="6"/>
        <v>0.48001683845225473</v>
      </c>
      <c r="AB23">
        <f t="shared" si="6"/>
        <v>0.48001683845225473</v>
      </c>
      <c r="AC23">
        <f t="shared" si="6"/>
        <v>0.48001683845225473</v>
      </c>
      <c r="AD23">
        <f t="shared" si="6"/>
        <v>0.48001683845225473</v>
      </c>
      <c r="AE23">
        <f t="shared" si="6"/>
        <v>0.48001683845225473</v>
      </c>
      <c r="AF23" s="1">
        <f t="shared" si="4"/>
        <v>0.39300454763612647</v>
      </c>
      <c r="AG23">
        <f t="shared" si="6"/>
        <v>0.48001683845225473</v>
      </c>
      <c r="AH23">
        <f t="shared" si="6"/>
        <v>0.48001683845225473</v>
      </c>
      <c r="AI23">
        <f t="shared" si="6"/>
        <v>0.48001683845225473</v>
      </c>
      <c r="AJ23">
        <f t="shared" si="6"/>
        <v>0.48001683845225473</v>
      </c>
      <c r="AK23">
        <f t="shared" si="6"/>
        <v>0.48001683845225473</v>
      </c>
      <c r="AL23">
        <f t="shared" si="6"/>
        <v>0.48001683845225473</v>
      </c>
    </row>
    <row r="24" spans="2:38" x14ac:dyDescent="0.2">
      <c r="B24" t="s">
        <v>39</v>
      </c>
      <c r="C24">
        <f t="shared" si="2"/>
        <v>0.48001683845225473</v>
      </c>
      <c r="D24">
        <f t="shared" si="5"/>
        <v>0.48001683845225473</v>
      </c>
      <c r="E24">
        <f t="shared" si="5"/>
        <v>0.48001683845225473</v>
      </c>
      <c r="F24">
        <f t="shared" si="5"/>
        <v>0.48001683845225473</v>
      </c>
      <c r="G24">
        <f t="shared" si="5"/>
        <v>0.48001683845225473</v>
      </c>
      <c r="H24">
        <f t="shared" si="5"/>
        <v>0.48001683845225473</v>
      </c>
      <c r="I24">
        <f t="shared" si="5"/>
        <v>0.48001683845225473</v>
      </c>
      <c r="J24">
        <f t="shared" si="5"/>
        <v>0.48001683845225473</v>
      </c>
      <c r="K24">
        <f t="shared" si="5"/>
        <v>0.48001683845225473</v>
      </c>
      <c r="L24">
        <f t="shared" si="5"/>
        <v>0.48001683845225473</v>
      </c>
      <c r="M24">
        <f t="shared" si="5"/>
        <v>0.48001683845225473</v>
      </c>
      <c r="N24">
        <f t="shared" si="5"/>
        <v>0.48001683845225473</v>
      </c>
      <c r="O24">
        <f t="shared" si="5"/>
        <v>0.48001683845225473</v>
      </c>
      <c r="P24">
        <f t="shared" si="5"/>
        <v>0.48001683845225473</v>
      </c>
      <c r="Q24">
        <f t="shared" si="5"/>
        <v>0.48001683845225473</v>
      </c>
      <c r="R24">
        <f t="shared" si="5"/>
        <v>0.48001683845225473</v>
      </c>
      <c r="U24" t="s">
        <v>39</v>
      </c>
      <c r="V24">
        <f t="shared" si="3"/>
        <v>0.48001683845225473</v>
      </c>
      <c r="W24">
        <f t="shared" si="6"/>
        <v>0.48001683845225473</v>
      </c>
      <c r="X24">
        <f t="shared" si="6"/>
        <v>0.48001683845225473</v>
      </c>
      <c r="Y24">
        <f t="shared" si="6"/>
        <v>0.48001683845225473</v>
      </c>
      <c r="Z24">
        <f t="shared" si="6"/>
        <v>0.48001683845225473</v>
      </c>
      <c r="AA24">
        <f t="shared" si="6"/>
        <v>0.48001683845225473</v>
      </c>
      <c r="AB24">
        <f t="shared" si="6"/>
        <v>0.48001683845225473</v>
      </c>
      <c r="AC24">
        <f t="shared" si="6"/>
        <v>0.48001683845225473</v>
      </c>
      <c r="AD24">
        <f t="shared" si="6"/>
        <v>0.48001683845225473</v>
      </c>
      <c r="AE24">
        <f t="shared" si="6"/>
        <v>0.48001683845225473</v>
      </c>
      <c r="AF24" s="1">
        <f t="shared" si="4"/>
        <v>0.39300454763612647</v>
      </c>
      <c r="AG24">
        <f t="shared" si="6"/>
        <v>0.48001683845225473</v>
      </c>
      <c r="AH24">
        <f t="shared" si="6"/>
        <v>0.48001683845225473</v>
      </c>
      <c r="AI24">
        <f t="shared" si="6"/>
        <v>0.48001683845225473</v>
      </c>
      <c r="AJ24">
        <f t="shared" si="6"/>
        <v>0.48001683845225473</v>
      </c>
      <c r="AK24">
        <f t="shared" si="6"/>
        <v>0.48001683845225473</v>
      </c>
      <c r="AL24">
        <f t="shared" si="6"/>
        <v>0.48001683845225473</v>
      </c>
    </row>
    <row r="25" spans="2:38" x14ac:dyDescent="0.2">
      <c r="B25" t="s">
        <v>40</v>
      </c>
      <c r="C25">
        <f t="shared" si="2"/>
        <v>0.48001683845225473</v>
      </c>
      <c r="D25">
        <f t="shared" si="5"/>
        <v>0.48001683845225473</v>
      </c>
      <c r="E25">
        <f t="shared" si="5"/>
        <v>0.48001683845225473</v>
      </c>
      <c r="F25">
        <f t="shared" si="5"/>
        <v>0.48001683845225473</v>
      </c>
      <c r="G25">
        <f t="shared" si="5"/>
        <v>0.48001683845225473</v>
      </c>
      <c r="H25">
        <f t="shared" si="5"/>
        <v>0.48001683845225473</v>
      </c>
      <c r="I25">
        <f t="shared" si="5"/>
        <v>0.48001683845225473</v>
      </c>
      <c r="J25">
        <f t="shared" si="5"/>
        <v>0.48001683845225473</v>
      </c>
      <c r="K25">
        <f t="shared" si="5"/>
        <v>0.48001683845225473</v>
      </c>
      <c r="L25">
        <f t="shared" si="5"/>
        <v>0.48001683845225473</v>
      </c>
      <c r="M25">
        <f t="shared" si="5"/>
        <v>0.48001683845225473</v>
      </c>
      <c r="N25">
        <f t="shared" si="5"/>
        <v>0.48001683845225473</v>
      </c>
      <c r="O25">
        <f t="shared" si="5"/>
        <v>0.48001683845225473</v>
      </c>
      <c r="P25">
        <f t="shared" si="5"/>
        <v>0.48001683845225473</v>
      </c>
      <c r="Q25">
        <f t="shared" si="5"/>
        <v>0.48001683845225473</v>
      </c>
      <c r="R25">
        <f t="shared" si="5"/>
        <v>0.48001683845225473</v>
      </c>
      <c r="U25" t="s">
        <v>40</v>
      </c>
      <c r="V25">
        <f t="shared" si="3"/>
        <v>0.48001683845225473</v>
      </c>
      <c r="W25">
        <f t="shared" si="6"/>
        <v>0.48001683845225473</v>
      </c>
      <c r="X25">
        <f t="shared" si="6"/>
        <v>0.48001683845225473</v>
      </c>
      <c r="Y25">
        <f t="shared" si="6"/>
        <v>0.48001683845225473</v>
      </c>
      <c r="Z25">
        <f t="shared" si="6"/>
        <v>0.48001683845225473</v>
      </c>
      <c r="AA25">
        <f t="shared" si="6"/>
        <v>0.48001683845225473</v>
      </c>
      <c r="AB25">
        <f t="shared" si="6"/>
        <v>0.48001683845225473</v>
      </c>
      <c r="AC25">
        <f t="shared" si="6"/>
        <v>0.48001683845225473</v>
      </c>
      <c r="AD25">
        <f t="shared" si="6"/>
        <v>0.48001683845225473</v>
      </c>
      <c r="AE25">
        <f t="shared" si="6"/>
        <v>0.48001683845225473</v>
      </c>
      <c r="AF25" s="1">
        <f t="shared" si="4"/>
        <v>0.39300454763612647</v>
      </c>
      <c r="AG25">
        <f t="shared" si="6"/>
        <v>0.48001683845225473</v>
      </c>
      <c r="AH25">
        <f t="shared" si="6"/>
        <v>0.48001683845225473</v>
      </c>
      <c r="AI25">
        <f t="shared" si="6"/>
        <v>0.48001683845225473</v>
      </c>
      <c r="AJ25">
        <f t="shared" si="6"/>
        <v>0.48001683845225473</v>
      </c>
      <c r="AK25">
        <f t="shared" si="6"/>
        <v>0.48001683845225473</v>
      </c>
      <c r="AL25">
        <f t="shared" si="6"/>
        <v>0.48001683845225473</v>
      </c>
    </row>
    <row r="26" spans="2:38" x14ac:dyDescent="0.2">
      <c r="B26" t="s">
        <v>41</v>
      </c>
      <c r="C26">
        <f t="shared" si="2"/>
        <v>0.48001683845225473</v>
      </c>
      <c r="D26">
        <f t="shared" si="5"/>
        <v>0.48001683845225473</v>
      </c>
      <c r="E26">
        <f t="shared" si="5"/>
        <v>0.48001683845225473</v>
      </c>
      <c r="F26">
        <f t="shared" si="5"/>
        <v>0.48001683845225473</v>
      </c>
      <c r="G26">
        <f t="shared" si="5"/>
        <v>0.48001683845225473</v>
      </c>
      <c r="H26">
        <f t="shared" si="5"/>
        <v>0.48001683845225473</v>
      </c>
      <c r="I26">
        <f t="shared" si="5"/>
        <v>0.48001683845225473</v>
      </c>
      <c r="J26">
        <f t="shared" si="5"/>
        <v>0.48001683845225473</v>
      </c>
      <c r="K26">
        <f t="shared" si="5"/>
        <v>0.48001683845225473</v>
      </c>
      <c r="L26">
        <f t="shared" si="5"/>
        <v>0.48001683845225473</v>
      </c>
      <c r="M26">
        <f t="shared" si="5"/>
        <v>0.48001683845225473</v>
      </c>
      <c r="N26">
        <f t="shared" si="5"/>
        <v>0.48001683845225473</v>
      </c>
      <c r="O26">
        <f t="shared" si="5"/>
        <v>0.48001683845225473</v>
      </c>
      <c r="P26">
        <f t="shared" si="5"/>
        <v>0.48001683845225473</v>
      </c>
      <c r="Q26">
        <f t="shared" si="5"/>
        <v>0.48001683845225473</v>
      </c>
      <c r="R26">
        <f t="shared" si="5"/>
        <v>0.48001683845225473</v>
      </c>
      <c r="U26" t="s">
        <v>41</v>
      </c>
      <c r="V26">
        <f t="shared" si="3"/>
        <v>0.48001683845225473</v>
      </c>
      <c r="W26">
        <f t="shared" si="6"/>
        <v>0.48001683845225473</v>
      </c>
      <c r="X26">
        <f t="shared" si="6"/>
        <v>0.48001683845225473</v>
      </c>
      <c r="Y26">
        <f t="shared" si="6"/>
        <v>0.48001683845225473</v>
      </c>
      <c r="Z26">
        <f t="shared" si="6"/>
        <v>0.48001683845225473</v>
      </c>
      <c r="AA26">
        <f t="shared" si="6"/>
        <v>0.48001683845225473</v>
      </c>
      <c r="AB26">
        <f t="shared" si="6"/>
        <v>0.48001683845225473</v>
      </c>
      <c r="AC26">
        <f t="shared" si="6"/>
        <v>0.48001683845225473</v>
      </c>
      <c r="AD26">
        <f t="shared" si="6"/>
        <v>0.48001683845225473</v>
      </c>
      <c r="AE26">
        <f t="shared" si="6"/>
        <v>0.48001683845225473</v>
      </c>
      <c r="AF26" s="1">
        <f t="shared" si="4"/>
        <v>0.39300454763612647</v>
      </c>
      <c r="AG26">
        <f t="shared" si="6"/>
        <v>0.48001683845225473</v>
      </c>
      <c r="AH26">
        <f t="shared" si="6"/>
        <v>0.48001683845225473</v>
      </c>
      <c r="AI26">
        <f t="shared" si="6"/>
        <v>0.48001683845225473</v>
      </c>
      <c r="AJ26">
        <f t="shared" si="6"/>
        <v>0.48001683845225473</v>
      </c>
      <c r="AK26">
        <f t="shared" si="6"/>
        <v>0.48001683845225473</v>
      </c>
      <c r="AL26">
        <f t="shared" si="6"/>
        <v>0.48001683845225473</v>
      </c>
    </row>
    <row r="27" spans="2:38" x14ac:dyDescent="0.2">
      <c r="B27" t="s">
        <v>42</v>
      </c>
      <c r="C27">
        <f t="shared" si="2"/>
        <v>0.48001683845225473</v>
      </c>
      <c r="D27">
        <f t="shared" si="5"/>
        <v>0.48001683845225473</v>
      </c>
      <c r="E27">
        <f t="shared" si="5"/>
        <v>0.48001683845225473</v>
      </c>
      <c r="F27">
        <f t="shared" si="5"/>
        <v>0.48001683845225473</v>
      </c>
      <c r="G27">
        <f t="shared" si="5"/>
        <v>0.48001683845225473</v>
      </c>
      <c r="H27">
        <f t="shared" si="5"/>
        <v>0.48001683845225473</v>
      </c>
      <c r="I27">
        <f t="shared" si="5"/>
        <v>0.48001683845225473</v>
      </c>
      <c r="J27">
        <f t="shared" si="5"/>
        <v>0.48001683845225473</v>
      </c>
      <c r="K27">
        <f t="shared" si="5"/>
        <v>0.48001683845225473</v>
      </c>
      <c r="L27">
        <f t="shared" si="5"/>
        <v>0.48001683845225473</v>
      </c>
      <c r="M27">
        <f t="shared" si="5"/>
        <v>0.48001683845225473</v>
      </c>
      <c r="N27">
        <f t="shared" si="5"/>
        <v>0.48001683845225473</v>
      </c>
      <c r="O27">
        <f t="shared" si="5"/>
        <v>0.48001683845225473</v>
      </c>
      <c r="P27">
        <f t="shared" si="5"/>
        <v>0.48001683845225473</v>
      </c>
      <c r="Q27">
        <f t="shared" si="5"/>
        <v>0.48001683845225473</v>
      </c>
      <c r="R27">
        <f t="shared" si="5"/>
        <v>0.48001683845225473</v>
      </c>
      <c r="U27" t="s">
        <v>42</v>
      </c>
      <c r="V27">
        <f t="shared" si="3"/>
        <v>0.48001683845225473</v>
      </c>
      <c r="W27">
        <f t="shared" si="6"/>
        <v>0.48001683845225473</v>
      </c>
      <c r="X27">
        <f t="shared" si="6"/>
        <v>0.48001683845225473</v>
      </c>
      <c r="Y27">
        <f t="shared" si="6"/>
        <v>0.48001683845225473</v>
      </c>
      <c r="Z27">
        <f t="shared" si="6"/>
        <v>0.48001683845225473</v>
      </c>
      <c r="AA27">
        <f t="shared" si="6"/>
        <v>0.48001683845225473</v>
      </c>
      <c r="AB27">
        <f t="shared" si="6"/>
        <v>0.48001683845225473</v>
      </c>
      <c r="AC27">
        <f t="shared" si="6"/>
        <v>0.48001683845225473</v>
      </c>
      <c r="AD27">
        <f t="shared" si="6"/>
        <v>0.48001683845225473</v>
      </c>
      <c r="AE27">
        <f t="shared" si="6"/>
        <v>0.48001683845225473</v>
      </c>
      <c r="AF27" s="1">
        <f t="shared" si="4"/>
        <v>0.39300454763612647</v>
      </c>
      <c r="AG27">
        <f t="shared" si="6"/>
        <v>0.48001683845225473</v>
      </c>
      <c r="AH27">
        <f t="shared" si="6"/>
        <v>0.48001683845225473</v>
      </c>
      <c r="AI27">
        <f t="shared" si="6"/>
        <v>0.48001683845225473</v>
      </c>
      <c r="AJ27">
        <f t="shared" si="6"/>
        <v>0.48001683845225473</v>
      </c>
      <c r="AK27">
        <f t="shared" si="6"/>
        <v>0.48001683845225473</v>
      </c>
      <c r="AL27">
        <f t="shared" si="6"/>
        <v>0.48001683845225473</v>
      </c>
    </row>
    <row r="28" spans="2:38" x14ac:dyDescent="0.2">
      <c r="B28" t="s">
        <v>43</v>
      </c>
      <c r="C28">
        <f t="shared" si="2"/>
        <v>0.48001683845225473</v>
      </c>
      <c r="D28">
        <f t="shared" si="5"/>
        <v>0.48001683845225473</v>
      </c>
      <c r="E28">
        <f t="shared" si="5"/>
        <v>0.48001683845225473</v>
      </c>
      <c r="F28">
        <f t="shared" si="5"/>
        <v>0.48001683845225473</v>
      </c>
      <c r="G28">
        <f t="shared" si="5"/>
        <v>0.48001683845225473</v>
      </c>
      <c r="H28">
        <f t="shared" si="5"/>
        <v>0.48001683845225473</v>
      </c>
      <c r="I28">
        <f t="shared" si="5"/>
        <v>0.48001683845225473</v>
      </c>
      <c r="J28">
        <f t="shared" si="5"/>
        <v>0.48001683845225473</v>
      </c>
      <c r="K28">
        <f t="shared" si="5"/>
        <v>0.48001683845225473</v>
      </c>
      <c r="L28">
        <f t="shared" si="5"/>
        <v>0.48001683845225473</v>
      </c>
      <c r="M28">
        <f t="shared" si="5"/>
        <v>0.48001683845225473</v>
      </c>
      <c r="N28">
        <f t="shared" si="5"/>
        <v>0.48001683845225473</v>
      </c>
      <c r="O28">
        <f t="shared" si="5"/>
        <v>0.48001683845225473</v>
      </c>
      <c r="P28">
        <f t="shared" si="5"/>
        <v>0.48001683845225473</v>
      </c>
      <c r="Q28">
        <f t="shared" si="5"/>
        <v>0.48001683845225473</v>
      </c>
      <c r="R28">
        <f t="shared" si="5"/>
        <v>0.48001683845225473</v>
      </c>
      <c r="U28" t="s">
        <v>43</v>
      </c>
      <c r="V28">
        <f t="shared" si="3"/>
        <v>0.48001683845225473</v>
      </c>
      <c r="W28">
        <f t="shared" si="6"/>
        <v>0.48001683845225473</v>
      </c>
      <c r="X28">
        <f t="shared" si="6"/>
        <v>0.48001683845225473</v>
      </c>
      <c r="Y28">
        <f t="shared" si="6"/>
        <v>0.48001683845225473</v>
      </c>
      <c r="Z28">
        <f t="shared" si="6"/>
        <v>0.48001683845225473</v>
      </c>
      <c r="AA28">
        <f t="shared" si="6"/>
        <v>0.48001683845225473</v>
      </c>
      <c r="AB28">
        <f t="shared" si="6"/>
        <v>0.48001683845225473</v>
      </c>
      <c r="AC28">
        <f t="shared" si="6"/>
        <v>0.48001683845225473</v>
      </c>
      <c r="AD28">
        <f t="shared" si="6"/>
        <v>0.48001683845225473</v>
      </c>
      <c r="AE28">
        <f t="shared" si="6"/>
        <v>0.48001683845225473</v>
      </c>
      <c r="AF28" s="1">
        <f t="shared" si="4"/>
        <v>0.39300454763612647</v>
      </c>
      <c r="AG28">
        <f t="shared" si="6"/>
        <v>0.48001683845225473</v>
      </c>
      <c r="AH28">
        <f t="shared" si="6"/>
        <v>0.48001683845225473</v>
      </c>
      <c r="AI28">
        <f t="shared" si="6"/>
        <v>0.48001683845225473</v>
      </c>
      <c r="AJ28">
        <f t="shared" si="6"/>
        <v>0.48001683845225473</v>
      </c>
      <c r="AK28">
        <f t="shared" si="6"/>
        <v>0.48001683845225473</v>
      </c>
      <c r="AL28">
        <f t="shared" si="6"/>
        <v>0.48001683845225473</v>
      </c>
    </row>
    <row r="29" spans="2:38" x14ac:dyDescent="0.2">
      <c r="B29" t="s">
        <v>44</v>
      </c>
      <c r="C29">
        <f t="shared" si="2"/>
        <v>0.48001683845225473</v>
      </c>
      <c r="D29">
        <f t="shared" si="5"/>
        <v>0.48001683845225473</v>
      </c>
      <c r="E29">
        <f t="shared" si="5"/>
        <v>0.48001683845225473</v>
      </c>
      <c r="F29">
        <f t="shared" si="5"/>
        <v>0.48001683845225473</v>
      </c>
      <c r="G29">
        <f t="shared" si="5"/>
        <v>0.48001683845225473</v>
      </c>
      <c r="H29">
        <f t="shared" si="5"/>
        <v>0.48001683845225473</v>
      </c>
      <c r="I29">
        <f t="shared" si="5"/>
        <v>0.48001683845225473</v>
      </c>
      <c r="J29">
        <f t="shared" si="5"/>
        <v>0.48001683845225473</v>
      </c>
      <c r="K29">
        <f t="shared" si="5"/>
        <v>0.48001683845225473</v>
      </c>
      <c r="L29">
        <f t="shared" si="5"/>
        <v>0.48001683845225473</v>
      </c>
      <c r="M29">
        <f t="shared" si="5"/>
        <v>0.48001683845225473</v>
      </c>
      <c r="N29">
        <f t="shared" si="5"/>
        <v>0.48001683845225473</v>
      </c>
      <c r="O29">
        <f t="shared" si="5"/>
        <v>0.48001683845225473</v>
      </c>
      <c r="P29">
        <f t="shared" si="5"/>
        <v>0.48001683845225473</v>
      </c>
      <c r="Q29">
        <f t="shared" si="5"/>
        <v>0.48001683845225473</v>
      </c>
      <c r="R29">
        <f t="shared" si="5"/>
        <v>0.48001683845225473</v>
      </c>
      <c r="U29" t="s">
        <v>44</v>
      </c>
      <c r="V29">
        <f t="shared" si="3"/>
        <v>0.48001683845225473</v>
      </c>
      <c r="W29">
        <f t="shared" si="6"/>
        <v>0.48001683845225473</v>
      </c>
      <c r="X29">
        <f t="shared" si="6"/>
        <v>0.48001683845225473</v>
      </c>
      <c r="Y29">
        <f t="shared" si="6"/>
        <v>0.48001683845225473</v>
      </c>
      <c r="Z29">
        <f t="shared" si="6"/>
        <v>0.48001683845225473</v>
      </c>
      <c r="AA29">
        <f t="shared" si="6"/>
        <v>0.48001683845225473</v>
      </c>
      <c r="AB29">
        <f t="shared" si="6"/>
        <v>0.48001683845225473</v>
      </c>
      <c r="AC29">
        <f t="shared" si="6"/>
        <v>0.48001683845225473</v>
      </c>
      <c r="AD29">
        <f t="shared" si="6"/>
        <v>0.48001683845225473</v>
      </c>
      <c r="AE29">
        <f t="shared" si="6"/>
        <v>0.48001683845225473</v>
      </c>
      <c r="AF29" s="1">
        <f t="shared" si="4"/>
        <v>0.39300454763612647</v>
      </c>
      <c r="AG29">
        <f t="shared" si="6"/>
        <v>0.48001683845225473</v>
      </c>
      <c r="AH29">
        <f t="shared" si="6"/>
        <v>0.48001683845225473</v>
      </c>
      <c r="AI29">
        <f t="shared" si="6"/>
        <v>0.48001683845225473</v>
      </c>
      <c r="AJ29">
        <f t="shared" si="6"/>
        <v>0.48001683845225473</v>
      </c>
      <c r="AK29">
        <f t="shared" si="6"/>
        <v>0.48001683845225473</v>
      </c>
      <c r="AL29">
        <f t="shared" si="6"/>
        <v>0.48001683845225473</v>
      </c>
    </row>
    <row r="30" spans="2:38" x14ac:dyDescent="0.2">
      <c r="B30" t="s">
        <v>45</v>
      </c>
      <c r="C30">
        <f t="shared" si="2"/>
        <v>0.48001683845225473</v>
      </c>
      <c r="D30">
        <f t="shared" si="5"/>
        <v>0.48001683845225473</v>
      </c>
      <c r="E30">
        <f t="shared" si="5"/>
        <v>0.48001683845225473</v>
      </c>
      <c r="F30">
        <f t="shared" si="5"/>
        <v>0.48001683845225473</v>
      </c>
      <c r="G30">
        <f t="shared" si="5"/>
        <v>0.48001683845225473</v>
      </c>
      <c r="H30">
        <f t="shared" si="5"/>
        <v>0.48001683845225473</v>
      </c>
      <c r="I30">
        <f t="shared" si="5"/>
        <v>0.48001683845225473</v>
      </c>
      <c r="J30">
        <f t="shared" si="5"/>
        <v>0.48001683845225473</v>
      </c>
      <c r="K30">
        <f t="shared" si="5"/>
        <v>0.48001683845225473</v>
      </c>
      <c r="L30">
        <f t="shared" si="5"/>
        <v>0.48001683845225473</v>
      </c>
      <c r="M30">
        <f t="shared" si="5"/>
        <v>0.48001683845225473</v>
      </c>
      <c r="N30">
        <f t="shared" si="5"/>
        <v>0.48001683845225473</v>
      </c>
      <c r="O30">
        <f t="shared" si="5"/>
        <v>0.48001683845225473</v>
      </c>
      <c r="P30">
        <f t="shared" si="5"/>
        <v>0.48001683845225473</v>
      </c>
      <c r="Q30">
        <f t="shared" si="5"/>
        <v>0.48001683845225473</v>
      </c>
      <c r="R30">
        <f t="shared" si="5"/>
        <v>0.48001683845225473</v>
      </c>
      <c r="U30" t="s">
        <v>45</v>
      </c>
      <c r="V30">
        <f t="shared" si="3"/>
        <v>0.48001683845225473</v>
      </c>
      <c r="W30">
        <f t="shared" si="6"/>
        <v>0.48001683845225473</v>
      </c>
      <c r="X30">
        <f t="shared" si="6"/>
        <v>0.48001683845225473</v>
      </c>
      <c r="Y30">
        <f t="shared" si="6"/>
        <v>0.48001683845225473</v>
      </c>
      <c r="Z30">
        <f t="shared" si="6"/>
        <v>0.48001683845225473</v>
      </c>
      <c r="AA30">
        <f t="shared" si="6"/>
        <v>0.48001683845225473</v>
      </c>
      <c r="AB30">
        <f t="shared" si="6"/>
        <v>0.48001683845225473</v>
      </c>
      <c r="AC30">
        <f t="shared" si="6"/>
        <v>0.48001683845225473</v>
      </c>
      <c r="AD30">
        <f t="shared" si="6"/>
        <v>0.48001683845225473</v>
      </c>
      <c r="AE30">
        <f t="shared" si="6"/>
        <v>0.48001683845225473</v>
      </c>
      <c r="AF30" s="1">
        <f t="shared" si="4"/>
        <v>0.39300454763612647</v>
      </c>
      <c r="AG30">
        <f t="shared" si="6"/>
        <v>0.48001683845225473</v>
      </c>
      <c r="AH30">
        <f t="shared" si="6"/>
        <v>0.48001683845225473</v>
      </c>
      <c r="AI30">
        <f t="shared" si="6"/>
        <v>0.48001683845225473</v>
      </c>
      <c r="AJ30">
        <f t="shared" si="6"/>
        <v>0.48001683845225473</v>
      </c>
      <c r="AK30">
        <f t="shared" si="6"/>
        <v>0.48001683845225473</v>
      </c>
      <c r="AL30">
        <f t="shared" si="6"/>
        <v>0.48001683845225473</v>
      </c>
    </row>
    <row r="31" spans="2:38" x14ac:dyDescent="0.2">
      <c r="B31" t="s">
        <v>46</v>
      </c>
      <c r="C31">
        <f t="shared" si="2"/>
        <v>0.48001683845225473</v>
      </c>
      <c r="D31">
        <f t="shared" si="5"/>
        <v>0.48001683845225473</v>
      </c>
      <c r="E31">
        <f t="shared" si="5"/>
        <v>0.48001683845225473</v>
      </c>
      <c r="F31">
        <f t="shared" si="5"/>
        <v>0.48001683845225473</v>
      </c>
      <c r="G31">
        <f t="shared" si="5"/>
        <v>0.48001683845225473</v>
      </c>
      <c r="H31">
        <f t="shared" si="5"/>
        <v>0.48001683845225473</v>
      </c>
      <c r="I31">
        <f t="shared" si="5"/>
        <v>0.48001683845225473</v>
      </c>
      <c r="J31">
        <f t="shared" si="5"/>
        <v>0.48001683845225473</v>
      </c>
      <c r="K31">
        <f t="shared" si="5"/>
        <v>0.48001683845225473</v>
      </c>
      <c r="L31">
        <f t="shared" si="5"/>
        <v>0.48001683845225473</v>
      </c>
      <c r="M31">
        <f t="shared" si="5"/>
        <v>0.48001683845225473</v>
      </c>
      <c r="N31">
        <f t="shared" si="5"/>
        <v>0.48001683845225473</v>
      </c>
      <c r="O31">
        <f t="shared" si="5"/>
        <v>0.48001683845225473</v>
      </c>
      <c r="P31">
        <f t="shared" si="5"/>
        <v>0.48001683845225473</v>
      </c>
      <c r="Q31">
        <f t="shared" si="5"/>
        <v>0.48001683845225473</v>
      </c>
      <c r="R31">
        <f t="shared" si="5"/>
        <v>0.48001683845225473</v>
      </c>
      <c r="U31" t="s">
        <v>46</v>
      </c>
      <c r="V31">
        <f t="shared" si="3"/>
        <v>0.48001683845225473</v>
      </c>
      <c r="W31">
        <f t="shared" si="6"/>
        <v>0.48001683845225473</v>
      </c>
      <c r="X31">
        <f t="shared" si="6"/>
        <v>0.48001683845225473</v>
      </c>
      <c r="Y31">
        <f t="shared" si="6"/>
        <v>0.48001683845225473</v>
      </c>
      <c r="Z31">
        <f t="shared" si="6"/>
        <v>0.48001683845225473</v>
      </c>
      <c r="AA31">
        <f t="shared" si="6"/>
        <v>0.48001683845225473</v>
      </c>
      <c r="AB31">
        <f t="shared" si="6"/>
        <v>0.48001683845225473</v>
      </c>
      <c r="AC31">
        <f t="shared" si="6"/>
        <v>0.48001683845225473</v>
      </c>
      <c r="AD31">
        <f t="shared" si="6"/>
        <v>0.48001683845225473</v>
      </c>
      <c r="AE31">
        <f t="shared" si="6"/>
        <v>0.48001683845225473</v>
      </c>
      <c r="AF31" s="1">
        <f t="shared" si="4"/>
        <v>0.39300454763612647</v>
      </c>
      <c r="AG31">
        <f t="shared" si="6"/>
        <v>0.48001683845225473</v>
      </c>
      <c r="AH31">
        <f t="shared" si="6"/>
        <v>0.48001683845225473</v>
      </c>
      <c r="AI31">
        <f t="shared" si="6"/>
        <v>0.48001683845225473</v>
      </c>
      <c r="AJ31">
        <f t="shared" si="6"/>
        <v>0.48001683845225473</v>
      </c>
      <c r="AK31">
        <f t="shared" si="6"/>
        <v>0.48001683845225473</v>
      </c>
      <c r="AL31">
        <f t="shared" si="6"/>
        <v>0.48001683845225473</v>
      </c>
    </row>
    <row r="32" spans="2:38" x14ac:dyDescent="0.2">
      <c r="B32" t="s">
        <v>47</v>
      </c>
      <c r="C32">
        <f t="shared" si="2"/>
        <v>0.48001683845225473</v>
      </c>
      <c r="D32">
        <f t="shared" si="5"/>
        <v>0.48001683845225473</v>
      </c>
      <c r="E32">
        <f t="shared" si="5"/>
        <v>0.48001683845225473</v>
      </c>
      <c r="F32">
        <f t="shared" si="5"/>
        <v>0.48001683845225473</v>
      </c>
      <c r="G32">
        <f t="shared" si="5"/>
        <v>0.48001683845225473</v>
      </c>
      <c r="H32">
        <f t="shared" si="5"/>
        <v>0.48001683845225473</v>
      </c>
      <c r="I32">
        <f t="shared" si="5"/>
        <v>0.48001683845225473</v>
      </c>
      <c r="J32">
        <f t="shared" si="5"/>
        <v>0.48001683845225473</v>
      </c>
      <c r="K32">
        <f t="shared" si="5"/>
        <v>0.48001683845225473</v>
      </c>
      <c r="L32">
        <f t="shared" si="5"/>
        <v>0.48001683845225473</v>
      </c>
      <c r="M32">
        <f t="shared" si="5"/>
        <v>0.48001683845225473</v>
      </c>
      <c r="N32">
        <f t="shared" si="5"/>
        <v>0.48001683845225473</v>
      </c>
      <c r="O32">
        <f t="shared" si="5"/>
        <v>0.48001683845225473</v>
      </c>
      <c r="P32">
        <f t="shared" si="5"/>
        <v>0.48001683845225473</v>
      </c>
      <c r="Q32">
        <f t="shared" si="5"/>
        <v>0.48001683845225473</v>
      </c>
      <c r="R32">
        <f t="shared" si="5"/>
        <v>0.48001683845225473</v>
      </c>
      <c r="U32" t="s">
        <v>47</v>
      </c>
      <c r="V32">
        <f t="shared" si="3"/>
        <v>0.48001683845225473</v>
      </c>
      <c r="W32">
        <f t="shared" si="6"/>
        <v>0.48001683845225473</v>
      </c>
      <c r="X32">
        <f t="shared" si="6"/>
        <v>0.48001683845225473</v>
      </c>
      <c r="Y32">
        <f t="shared" si="6"/>
        <v>0.48001683845225473</v>
      </c>
      <c r="Z32">
        <f t="shared" si="6"/>
        <v>0.48001683845225473</v>
      </c>
      <c r="AA32">
        <f t="shared" si="6"/>
        <v>0.48001683845225473</v>
      </c>
      <c r="AB32">
        <f t="shared" si="6"/>
        <v>0.48001683845225473</v>
      </c>
      <c r="AC32">
        <f t="shared" si="6"/>
        <v>0.48001683845225473</v>
      </c>
      <c r="AD32">
        <f t="shared" si="6"/>
        <v>0.48001683845225473</v>
      </c>
      <c r="AE32">
        <f t="shared" si="6"/>
        <v>0.48001683845225473</v>
      </c>
      <c r="AF32" s="1">
        <f t="shared" si="4"/>
        <v>0.39300454763612647</v>
      </c>
      <c r="AG32">
        <f t="shared" si="6"/>
        <v>0.48001683845225473</v>
      </c>
      <c r="AH32">
        <f t="shared" si="6"/>
        <v>0.48001683845225473</v>
      </c>
      <c r="AI32">
        <f t="shared" si="6"/>
        <v>0.48001683845225473</v>
      </c>
      <c r="AJ32">
        <f t="shared" si="6"/>
        <v>0.48001683845225473</v>
      </c>
      <c r="AK32">
        <f t="shared" si="6"/>
        <v>0.48001683845225473</v>
      </c>
      <c r="AL32">
        <f t="shared" si="6"/>
        <v>0.48001683845225473</v>
      </c>
    </row>
    <row r="34" spans="1:38" x14ac:dyDescent="0.2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f>0.78*0.755*EXP(-0.01*5)</f>
        <v>0.56017900808847043</v>
      </c>
      <c r="D35">
        <f t="shared" ref="D35:R50" si="7">0.78*0.755*EXP(-0.01*5)</f>
        <v>0.56017900808847043</v>
      </c>
      <c r="E35">
        <f t="shared" si="7"/>
        <v>0.56017900808847043</v>
      </c>
      <c r="F35">
        <f t="shared" si="7"/>
        <v>0.56017900808847043</v>
      </c>
      <c r="G35">
        <f t="shared" si="7"/>
        <v>0.56017900808847043</v>
      </c>
      <c r="H35">
        <f t="shared" si="7"/>
        <v>0.56017900808847043</v>
      </c>
      <c r="I35">
        <f t="shared" si="7"/>
        <v>0.56017900808847043</v>
      </c>
      <c r="J35">
        <f t="shared" si="7"/>
        <v>0.56017900808847043</v>
      </c>
      <c r="K35">
        <f t="shared" si="7"/>
        <v>0.56017900808847043</v>
      </c>
      <c r="L35">
        <f t="shared" si="7"/>
        <v>0.56017900808847043</v>
      </c>
      <c r="M35">
        <f t="shared" si="7"/>
        <v>0.56017900808847043</v>
      </c>
      <c r="N35">
        <f t="shared" si="7"/>
        <v>0.56017900808847043</v>
      </c>
      <c r="O35">
        <f t="shared" si="7"/>
        <v>0.56017900808847043</v>
      </c>
      <c r="P35">
        <f t="shared" si="7"/>
        <v>0.56017900808847043</v>
      </c>
      <c r="Q35">
        <f t="shared" si="7"/>
        <v>0.56017900808847043</v>
      </c>
      <c r="R35">
        <f t="shared" si="7"/>
        <v>0.56017900808847043</v>
      </c>
      <c r="U35" t="s">
        <v>18</v>
      </c>
      <c r="V35">
        <f>0.78*0.755*EXP(-0.01*5)</f>
        <v>0.56017900808847043</v>
      </c>
      <c r="W35">
        <f t="shared" ref="W35:AL50" si="8">0.78*0.755*EXP(-0.01*5)</f>
        <v>0.56017900808847043</v>
      </c>
      <c r="X35">
        <f t="shared" si="8"/>
        <v>0.56017900808847043</v>
      </c>
      <c r="Y35">
        <f t="shared" si="8"/>
        <v>0.56017900808847043</v>
      </c>
      <c r="Z35">
        <f t="shared" si="8"/>
        <v>0.56017900808847043</v>
      </c>
      <c r="AA35">
        <f t="shared" si="8"/>
        <v>0.56017900808847043</v>
      </c>
      <c r="AB35">
        <f t="shared" si="8"/>
        <v>0.56017900808847043</v>
      </c>
      <c r="AC35">
        <f t="shared" si="8"/>
        <v>0.56017900808847043</v>
      </c>
      <c r="AD35">
        <f t="shared" si="8"/>
        <v>0.56017900808847043</v>
      </c>
      <c r="AE35">
        <f t="shared" si="8"/>
        <v>0.56017900808847043</v>
      </c>
      <c r="AF35" s="1">
        <f>0.78*0.755*EXP(-0.07*5)</f>
        <v>0.41499081603535032</v>
      </c>
      <c r="AG35">
        <f t="shared" si="8"/>
        <v>0.56017900808847043</v>
      </c>
      <c r="AH35">
        <f t="shared" si="8"/>
        <v>0.56017900808847043</v>
      </c>
      <c r="AI35">
        <f t="shared" si="8"/>
        <v>0.56017900808847043</v>
      </c>
      <c r="AJ35">
        <f t="shared" si="8"/>
        <v>0.56017900808847043</v>
      </c>
      <c r="AK35">
        <f t="shared" si="8"/>
        <v>0.56017900808847043</v>
      </c>
      <c r="AL35">
        <f t="shared" si="8"/>
        <v>0.56017900808847043</v>
      </c>
    </row>
    <row r="36" spans="1:38" x14ac:dyDescent="0.2">
      <c r="B36" t="s">
        <v>19</v>
      </c>
      <c r="C36">
        <f t="shared" ref="C36:Q64" si="9">0.78*0.755*EXP(-0.01*5)</f>
        <v>0.56017900808847043</v>
      </c>
      <c r="D36">
        <f t="shared" si="9"/>
        <v>0.56017900808847043</v>
      </c>
      <c r="E36">
        <f t="shared" si="9"/>
        <v>0.56017900808847043</v>
      </c>
      <c r="F36">
        <f t="shared" si="9"/>
        <v>0.56017900808847043</v>
      </c>
      <c r="G36">
        <f t="shared" si="9"/>
        <v>0.56017900808847043</v>
      </c>
      <c r="H36">
        <f t="shared" si="9"/>
        <v>0.56017900808847043</v>
      </c>
      <c r="I36">
        <f t="shared" si="9"/>
        <v>0.56017900808847043</v>
      </c>
      <c r="J36">
        <f t="shared" si="9"/>
        <v>0.56017900808847043</v>
      </c>
      <c r="K36">
        <f t="shared" si="9"/>
        <v>0.56017900808847043</v>
      </c>
      <c r="L36">
        <f t="shared" si="9"/>
        <v>0.56017900808847043</v>
      </c>
      <c r="M36">
        <f t="shared" si="9"/>
        <v>0.56017900808847043</v>
      </c>
      <c r="N36">
        <f t="shared" si="9"/>
        <v>0.56017900808847043</v>
      </c>
      <c r="O36">
        <f t="shared" si="9"/>
        <v>0.56017900808847043</v>
      </c>
      <c r="P36">
        <f t="shared" si="9"/>
        <v>0.56017900808847043</v>
      </c>
      <c r="Q36">
        <f t="shared" si="9"/>
        <v>0.56017900808847043</v>
      </c>
      <c r="R36">
        <f t="shared" si="7"/>
        <v>0.56017900808847043</v>
      </c>
      <c r="U36" t="s">
        <v>19</v>
      </c>
      <c r="V36">
        <f t="shared" ref="V36:AK64" si="10">0.78*0.755*EXP(-0.01*5)</f>
        <v>0.56017900808847043</v>
      </c>
      <c r="W36">
        <f t="shared" si="10"/>
        <v>0.56017900808847043</v>
      </c>
      <c r="X36">
        <f t="shared" si="10"/>
        <v>0.56017900808847043</v>
      </c>
      <c r="Y36">
        <f t="shared" si="10"/>
        <v>0.56017900808847043</v>
      </c>
      <c r="Z36">
        <f t="shared" si="10"/>
        <v>0.56017900808847043</v>
      </c>
      <c r="AA36">
        <f t="shared" si="10"/>
        <v>0.56017900808847043</v>
      </c>
      <c r="AB36">
        <f t="shared" si="10"/>
        <v>0.56017900808847043</v>
      </c>
      <c r="AC36">
        <f t="shared" si="10"/>
        <v>0.56017900808847043</v>
      </c>
      <c r="AD36">
        <f t="shared" si="10"/>
        <v>0.56017900808847043</v>
      </c>
      <c r="AE36">
        <f t="shared" si="10"/>
        <v>0.56017900808847043</v>
      </c>
      <c r="AF36" s="1">
        <f t="shared" ref="AF36:AF64" si="11">0.78*0.755*EXP(-0.07*5)</f>
        <v>0.41499081603535032</v>
      </c>
      <c r="AG36">
        <f t="shared" si="10"/>
        <v>0.56017900808847043</v>
      </c>
      <c r="AH36">
        <f t="shared" si="10"/>
        <v>0.56017900808847043</v>
      </c>
      <c r="AI36">
        <f t="shared" si="10"/>
        <v>0.56017900808847043</v>
      </c>
      <c r="AJ36">
        <f t="shared" si="10"/>
        <v>0.56017900808847043</v>
      </c>
      <c r="AK36">
        <f t="shared" si="10"/>
        <v>0.56017900808847043</v>
      </c>
      <c r="AL36">
        <f t="shared" si="8"/>
        <v>0.56017900808847043</v>
      </c>
    </row>
    <row r="37" spans="1:38" x14ac:dyDescent="0.2">
      <c r="B37" t="s">
        <v>20</v>
      </c>
      <c r="C37">
        <f t="shared" si="9"/>
        <v>0.56017900808847043</v>
      </c>
      <c r="D37">
        <f t="shared" si="7"/>
        <v>0.56017900808847043</v>
      </c>
      <c r="E37">
        <f t="shared" si="7"/>
        <v>0.56017900808847043</v>
      </c>
      <c r="F37">
        <f t="shared" si="7"/>
        <v>0.56017900808847043</v>
      </c>
      <c r="G37">
        <f t="shared" si="7"/>
        <v>0.56017900808847043</v>
      </c>
      <c r="H37">
        <f t="shared" si="7"/>
        <v>0.56017900808847043</v>
      </c>
      <c r="I37">
        <f t="shared" si="7"/>
        <v>0.56017900808847043</v>
      </c>
      <c r="J37">
        <f t="shared" si="7"/>
        <v>0.56017900808847043</v>
      </c>
      <c r="K37">
        <f t="shared" si="7"/>
        <v>0.56017900808847043</v>
      </c>
      <c r="L37">
        <f t="shared" si="7"/>
        <v>0.56017900808847043</v>
      </c>
      <c r="M37">
        <f t="shared" si="7"/>
        <v>0.56017900808847043</v>
      </c>
      <c r="N37">
        <f t="shared" si="7"/>
        <v>0.56017900808847043</v>
      </c>
      <c r="O37">
        <f t="shared" si="7"/>
        <v>0.56017900808847043</v>
      </c>
      <c r="P37">
        <f t="shared" si="7"/>
        <v>0.56017900808847043</v>
      </c>
      <c r="Q37">
        <f t="shared" si="7"/>
        <v>0.56017900808847043</v>
      </c>
      <c r="R37">
        <f t="shared" si="7"/>
        <v>0.56017900808847043</v>
      </c>
      <c r="U37" t="s">
        <v>20</v>
      </c>
      <c r="V37">
        <f t="shared" si="10"/>
        <v>0.56017900808847043</v>
      </c>
      <c r="W37">
        <f t="shared" si="8"/>
        <v>0.56017900808847043</v>
      </c>
      <c r="X37">
        <f t="shared" si="8"/>
        <v>0.56017900808847043</v>
      </c>
      <c r="Y37">
        <f t="shared" si="8"/>
        <v>0.56017900808847043</v>
      </c>
      <c r="Z37">
        <f t="shared" si="8"/>
        <v>0.56017900808847043</v>
      </c>
      <c r="AA37">
        <f t="shared" si="8"/>
        <v>0.56017900808847043</v>
      </c>
      <c r="AB37">
        <f t="shared" si="8"/>
        <v>0.56017900808847043</v>
      </c>
      <c r="AC37">
        <f t="shared" si="8"/>
        <v>0.56017900808847043</v>
      </c>
      <c r="AD37">
        <f t="shared" si="8"/>
        <v>0.56017900808847043</v>
      </c>
      <c r="AE37">
        <f t="shared" si="8"/>
        <v>0.56017900808847043</v>
      </c>
      <c r="AF37" s="1">
        <f t="shared" si="11"/>
        <v>0.41499081603535032</v>
      </c>
      <c r="AG37">
        <f t="shared" si="8"/>
        <v>0.56017900808847043</v>
      </c>
      <c r="AH37">
        <f t="shared" si="8"/>
        <v>0.56017900808847043</v>
      </c>
      <c r="AI37">
        <f t="shared" si="8"/>
        <v>0.56017900808847043</v>
      </c>
      <c r="AJ37">
        <f t="shared" si="8"/>
        <v>0.56017900808847043</v>
      </c>
      <c r="AK37">
        <f t="shared" si="8"/>
        <v>0.56017900808847043</v>
      </c>
      <c r="AL37">
        <f t="shared" si="8"/>
        <v>0.56017900808847043</v>
      </c>
    </row>
    <row r="38" spans="1:38" x14ac:dyDescent="0.2">
      <c r="B38" t="s">
        <v>21</v>
      </c>
      <c r="C38">
        <f t="shared" si="9"/>
        <v>0.56017900808847043</v>
      </c>
      <c r="D38">
        <f t="shared" si="7"/>
        <v>0.56017900808847043</v>
      </c>
      <c r="E38">
        <f t="shared" si="7"/>
        <v>0.56017900808847043</v>
      </c>
      <c r="F38">
        <f t="shared" si="7"/>
        <v>0.56017900808847043</v>
      </c>
      <c r="G38">
        <f t="shared" si="7"/>
        <v>0.56017900808847043</v>
      </c>
      <c r="H38">
        <f t="shared" si="7"/>
        <v>0.56017900808847043</v>
      </c>
      <c r="I38">
        <f t="shared" si="7"/>
        <v>0.56017900808847043</v>
      </c>
      <c r="J38">
        <f t="shared" si="7"/>
        <v>0.56017900808847043</v>
      </c>
      <c r="K38">
        <f t="shared" si="7"/>
        <v>0.56017900808847043</v>
      </c>
      <c r="L38">
        <f t="shared" si="7"/>
        <v>0.56017900808847043</v>
      </c>
      <c r="M38">
        <f t="shared" si="7"/>
        <v>0.56017900808847043</v>
      </c>
      <c r="N38">
        <f t="shared" si="7"/>
        <v>0.56017900808847043</v>
      </c>
      <c r="O38">
        <f t="shared" si="7"/>
        <v>0.56017900808847043</v>
      </c>
      <c r="P38">
        <f t="shared" si="7"/>
        <v>0.56017900808847043</v>
      </c>
      <c r="Q38">
        <f t="shared" si="7"/>
        <v>0.56017900808847043</v>
      </c>
      <c r="R38">
        <f t="shared" si="7"/>
        <v>0.56017900808847043</v>
      </c>
      <c r="U38" t="s">
        <v>21</v>
      </c>
      <c r="V38">
        <f t="shared" si="10"/>
        <v>0.56017900808847043</v>
      </c>
      <c r="W38">
        <f t="shared" si="8"/>
        <v>0.56017900808847043</v>
      </c>
      <c r="X38">
        <f t="shared" si="8"/>
        <v>0.56017900808847043</v>
      </c>
      <c r="Y38">
        <f t="shared" si="8"/>
        <v>0.56017900808847043</v>
      </c>
      <c r="Z38">
        <f t="shared" si="8"/>
        <v>0.56017900808847043</v>
      </c>
      <c r="AA38">
        <f t="shared" si="8"/>
        <v>0.56017900808847043</v>
      </c>
      <c r="AB38">
        <f t="shared" si="8"/>
        <v>0.56017900808847043</v>
      </c>
      <c r="AC38">
        <f t="shared" si="8"/>
        <v>0.56017900808847043</v>
      </c>
      <c r="AD38">
        <f t="shared" si="8"/>
        <v>0.56017900808847043</v>
      </c>
      <c r="AE38">
        <f t="shared" si="8"/>
        <v>0.56017900808847043</v>
      </c>
      <c r="AF38" s="1">
        <f t="shared" si="11"/>
        <v>0.41499081603535032</v>
      </c>
      <c r="AG38">
        <f t="shared" si="8"/>
        <v>0.56017900808847043</v>
      </c>
      <c r="AH38">
        <f t="shared" si="8"/>
        <v>0.56017900808847043</v>
      </c>
      <c r="AI38">
        <f t="shared" si="8"/>
        <v>0.56017900808847043</v>
      </c>
      <c r="AJ38">
        <f t="shared" si="8"/>
        <v>0.56017900808847043</v>
      </c>
      <c r="AK38">
        <f t="shared" si="8"/>
        <v>0.56017900808847043</v>
      </c>
      <c r="AL38">
        <f t="shared" si="8"/>
        <v>0.56017900808847043</v>
      </c>
    </row>
    <row r="39" spans="1:38" x14ac:dyDescent="0.2">
      <c r="B39" t="s">
        <v>22</v>
      </c>
      <c r="C39">
        <f t="shared" si="9"/>
        <v>0.56017900808847043</v>
      </c>
      <c r="D39">
        <f t="shared" si="7"/>
        <v>0.56017900808847043</v>
      </c>
      <c r="E39">
        <f t="shared" si="7"/>
        <v>0.56017900808847043</v>
      </c>
      <c r="F39">
        <f t="shared" si="7"/>
        <v>0.56017900808847043</v>
      </c>
      <c r="G39">
        <f t="shared" si="7"/>
        <v>0.56017900808847043</v>
      </c>
      <c r="H39">
        <f t="shared" si="7"/>
        <v>0.56017900808847043</v>
      </c>
      <c r="I39">
        <f t="shared" si="7"/>
        <v>0.56017900808847043</v>
      </c>
      <c r="J39">
        <f t="shared" si="7"/>
        <v>0.56017900808847043</v>
      </c>
      <c r="K39">
        <f t="shared" si="7"/>
        <v>0.56017900808847043</v>
      </c>
      <c r="L39">
        <f t="shared" si="7"/>
        <v>0.56017900808847043</v>
      </c>
      <c r="M39">
        <f t="shared" si="7"/>
        <v>0.56017900808847043</v>
      </c>
      <c r="N39">
        <f t="shared" si="7"/>
        <v>0.56017900808847043</v>
      </c>
      <c r="O39">
        <f t="shared" si="7"/>
        <v>0.56017900808847043</v>
      </c>
      <c r="P39">
        <f t="shared" si="7"/>
        <v>0.56017900808847043</v>
      </c>
      <c r="Q39">
        <f t="shared" si="7"/>
        <v>0.56017900808847043</v>
      </c>
      <c r="R39">
        <f t="shared" si="7"/>
        <v>0.56017900808847043</v>
      </c>
      <c r="U39" t="s">
        <v>22</v>
      </c>
      <c r="V39">
        <f t="shared" si="10"/>
        <v>0.56017900808847043</v>
      </c>
      <c r="W39">
        <f t="shared" si="8"/>
        <v>0.56017900808847043</v>
      </c>
      <c r="X39">
        <f t="shared" si="8"/>
        <v>0.56017900808847043</v>
      </c>
      <c r="Y39">
        <f t="shared" si="8"/>
        <v>0.56017900808847043</v>
      </c>
      <c r="Z39">
        <f t="shared" si="8"/>
        <v>0.56017900808847043</v>
      </c>
      <c r="AA39">
        <f t="shared" si="8"/>
        <v>0.56017900808847043</v>
      </c>
      <c r="AB39">
        <f t="shared" si="8"/>
        <v>0.56017900808847043</v>
      </c>
      <c r="AC39">
        <f t="shared" si="8"/>
        <v>0.56017900808847043</v>
      </c>
      <c r="AD39">
        <f t="shared" si="8"/>
        <v>0.56017900808847043</v>
      </c>
      <c r="AE39">
        <f t="shared" si="8"/>
        <v>0.56017900808847043</v>
      </c>
      <c r="AF39" s="1">
        <f t="shared" si="11"/>
        <v>0.41499081603535032</v>
      </c>
      <c r="AG39">
        <f t="shared" si="8"/>
        <v>0.56017900808847043</v>
      </c>
      <c r="AH39">
        <f t="shared" si="8"/>
        <v>0.56017900808847043</v>
      </c>
      <c r="AI39">
        <f t="shared" si="8"/>
        <v>0.56017900808847043</v>
      </c>
      <c r="AJ39">
        <f t="shared" si="8"/>
        <v>0.56017900808847043</v>
      </c>
      <c r="AK39">
        <f t="shared" si="8"/>
        <v>0.56017900808847043</v>
      </c>
      <c r="AL39">
        <f t="shared" si="8"/>
        <v>0.56017900808847043</v>
      </c>
    </row>
    <row r="40" spans="1:38" x14ac:dyDescent="0.2">
      <c r="B40" t="s">
        <v>23</v>
      </c>
      <c r="C40">
        <f t="shared" si="9"/>
        <v>0.56017900808847043</v>
      </c>
      <c r="D40">
        <f t="shared" si="7"/>
        <v>0.56017900808847043</v>
      </c>
      <c r="E40">
        <f t="shared" si="7"/>
        <v>0.56017900808847043</v>
      </c>
      <c r="F40">
        <f t="shared" si="7"/>
        <v>0.56017900808847043</v>
      </c>
      <c r="G40">
        <f t="shared" si="7"/>
        <v>0.56017900808847043</v>
      </c>
      <c r="H40">
        <f t="shared" si="7"/>
        <v>0.56017900808847043</v>
      </c>
      <c r="I40">
        <f t="shared" si="7"/>
        <v>0.56017900808847043</v>
      </c>
      <c r="J40">
        <f t="shared" si="7"/>
        <v>0.56017900808847043</v>
      </c>
      <c r="K40">
        <f t="shared" si="7"/>
        <v>0.56017900808847043</v>
      </c>
      <c r="L40">
        <f t="shared" si="7"/>
        <v>0.56017900808847043</v>
      </c>
      <c r="M40">
        <f t="shared" si="7"/>
        <v>0.56017900808847043</v>
      </c>
      <c r="N40">
        <f t="shared" si="7"/>
        <v>0.56017900808847043</v>
      </c>
      <c r="O40">
        <f t="shared" si="7"/>
        <v>0.56017900808847043</v>
      </c>
      <c r="P40">
        <f t="shared" si="7"/>
        <v>0.56017900808847043</v>
      </c>
      <c r="Q40">
        <f t="shared" si="7"/>
        <v>0.56017900808847043</v>
      </c>
      <c r="R40">
        <f t="shared" si="7"/>
        <v>0.56017900808847043</v>
      </c>
      <c r="U40" t="s">
        <v>23</v>
      </c>
      <c r="V40">
        <f t="shared" si="10"/>
        <v>0.56017900808847043</v>
      </c>
      <c r="W40">
        <f t="shared" si="8"/>
        <v>0.56017900808847043</v>
      </c>
      <c r="X40">
        <f t="shared" si="8"/>
        <v>0.56017900808847043</v>
      </c>
      <c r="Y40">
        <f t="shared" si="8"/>
        <v>0.56017900808847043</v>
      </c>
      <c r="Z40">
        <f t="shared" si="8"/>
        <v>0.56017900808847043</v>
      </c>
      <c r="AA40">
        <f t="shared" si="8"/>
        <v>0.56017900808847043</v>
      </c>
      <c r="AB40">
        <f t="shared" si="8"/>
        <v>0.56017900808847043</v>
      </c>
      <c r="AC40">
        <f t="shared" si="8"/>
        <v>0.56017900808847043</v>
      </c>
      <c r="AD40">
        <f t="shared" si="8"/>
        <v>0.56017900808847043</v>
      </c>
      <c r="AE40">
        <f t="shared" si="8"/>
        <v>0.56017900808847043</v>
      </c>
      <c r="AF40" s="1">
        <f t="shared" si="11"/>
        <v>0.41499081603535032</v>
      </c>
      <c r="AG40">
        <f t="shared" si="8"/>
        <v>0.56017900808847043</v>
      </c>
      <c r="AH40">
        <f t="shared" si="8"/>
        <v>0.56017900808847043</v>
      </c>
      <c r="AI40">
        <f t="shared" si="8"/>
        <v>0.56017900808847043</v>
      </c>
      <c r="AJ40">
        <f t="shared" si="8"/>
        <v>0.56017900808847043</v>
      </c>
      <c r="AK40">
        <f t="shared" si="8"/>
        <v>0.56017900808847043</v>
      </c>
      <c r="AL40">
        <f t="shared" si="8"/>
        <v>0.56017900808847043</v>
      </c>
    </row>
    <row r="41" spans="1:38" x14ac:dyDescent="0.2">
      <c r="B41" t="s">
        <v>24</v>
      </c>
      <c r="C41">
        <f t="shared" si="9"/>
        <v>0.56017900808847043</v>
      </c>
      <c r="D41">
        <f t="shared" si="7"/>
        <v>0.56017900808847043</v>
      </c>
      <c r="E41">
        <f t="shared" si="7"/>
        <v>0.56017900808847043</v>
      </c>
      <c r="F41">
        <f t="shared" si="7"/>
        <v>0.56017900808847043</v>
      </c>
      <c r="G41">
        <f t="shared" si="7"/>
        <v>0.56017900808847043</v>
      </c>
      <c r="H41">
        <f t="shared" si="7"/>
        <v>0.56017900808847043</v>
      </c>
      <c r="I41">
        <f t="shared" si="7"/>
        <v>0.56017900808847043</v>
      </c>
      <c r="J41">
        <f t="shared" si="7"/>
        <v>0.56017900808847043</v>
      </c>
      <c r="K41">
        <f t="shared" si="7"/>
        <v>0.56017900808847043</v>
      </c>
      <c r="L41">
        <f t="shared" si="7"/>
        <v>0.56017900808847043</v>
      </c>
      <c r="M41">
        <f t="shared" si="7"/>
        <v>0.56017900808847043</v>
      </c>
      <c r="N41">
        <f t="shared" si="7"/>
        <v>0.56017900808847043</v>
      </c>
      <c r="O41">
        <f t="shared" si="7"/>
        <v>0.56017900808847043</v>
      </c>
      <c r="P41">
        <f t="shared" si="7"/>
        <v>0.56017900808847043</v>
      </c>
      <c r="Q41">
        <f t="shared" si="7"/>
        <v>0.56017900808847043</v>
      </c>
      <c r="R41">
        <f t="shared" si="7"/>
        <v>0.56017900808847043</v>
      </c>
      <c r="U41" t="s">
        <v>24</v>
      </c>
      <c r="V41">
        <f t="shared" si="10"/>
        <v>0.56017900808847043</v>
      </c>
      <c r="W41">
        <f t="shared" si="8"/>
        <v>0.56017900808847043</v>
      </c>
      <c r="X41">
        <f t="shared" si="8"/>
        <v>0.56017900808847043</v>
      </c>
      <c r="Y41">
        <f t="shared" si="8"/>
        <v>0.56017900808847043</v>
      </c>
      <c r="Z41">
        <f t="shared" si="8"/>
        <v>0.56017900808847043</v>
      </c>
      <c r="AA41">
        <f t="shared" si="8"/>
        <v>0.56017900808847043</v>
      </c>
      <c r="AB41">
        <f t="shared" si="8"/>
        <v>0.56017900808847043</v>
      </c>
      <c r="AC41">
        <f t="shared" si="8"/>
        <v>0.56017900808847043</v>
      </c>
      <c r="AD41">
        <f t="shared" si="8"/>
        <v>0.56017900808847043</v>
      </c>
      <c r="AE41">
        <f t="shared" si="8"/>
        <v>0.56017900808847043</v>
      </c>
      <c r="AF41" s="1">
        <f t="shared" si="11"/>
        <v>0.41499081603535032</v>
      </c>
      <c r="AG41">
        <f t="shared" si="8"/>
        <v>0.56017900808847043</v>
      </c>
      <c r="AH41">
        <f t="shared" si="8"/>
        <v>0.56017900808847043</v>
      </c>
      <c r="AI41">
        <f t="shared" si="8"/>
        <v>0.56017900808847043</v>
      </c>
      <c r="AJ41">
        <f t="shared" si="8"/>
        <v>0.56017900808847043</v>
      </c>
      <c r="AK41">
        <f t="shared" si="8"/>
        <v>0.56017900808847043</v>
      </c>
      <c r="AL41">
        <f t="shared" si="8"/>
        <v>0.56017900808847043</v>
      </c>
    </row>
    <row r="42" spans="1:38" x14ac:dyDescent="0.2">
      <c r="B42" t="s">
        <v>25</v>
      </c>
      <c r="C42">
        <f t="shared" si="9"/>
        <v>0.56017900808847043</v>
      </c>
      <c r="D42">
        <f t="shared" si="7"/>
        <v>0.56017900808847043</v>
      </c>
      <c r="E42">
        <f t="shared" si="7"/>
        <v>0.56017900808847043</v>
      </c>
      <c r="F42">
        <f t="shared" si="7"/>
        <v>0.56017900808847043</v>
      </c>
      <c r="G42">
        <f t="shared" si="7"/>
        <v>0.56017900808847043</v>
      </c>
      <c r="H42">
        <f t="shared" si="7"/>
        <v>0.56017900808847043</v>
      </c>
      <c r="I42">
        <f t="shared" si="7"/>
        <v>0.56017900808847043</v>
      </c>
      <c r="J42">
        <f t="shared" si="7"/>
        <v>0.56017900808847043</v>
      </c>
      <c r="K42">
        <f t="shared" si="7"/>
        <v>0.56017900808847043</v>
      </c>
      <c r="L42">
        <f t="shared" si="7"/>
        <v>0.56017900808847043</v>
      </c>
      <c r="M42">
        <f t="shared" si="7"/>
        <v>0.56017900808847043</v>
      </c>
      <c r="N42">
        <f t="shared" si="7"/>
        <v>0.56017900808847043</v>
      </c>
      <c r="O42">
        <f t="shared" si="7"/>
        <v>0.56017900808847043</v>
      </c>
      <c r="P42">
        <f t="shared" si="7"/>
        <v>0.56017900808847043</v>
      </c>
      <c r="Q42">
        <f t="shared" si="7"/>
        <v>0.56017900808847043</v>
      </c>
      <c r="R42">
        <f t="shared" si="7"/>
        <v>0.56017900808847043</v>
      </c>
      <c r="U42" t="s">
        <v>25</v>
      </c>
      <c r="V42">
        <f t="shared" si="10"/>
        <v>0.56017900808847043</v>
      </c>
      <c r="W42">
        <f t="shared" si="8"/>
        <v>0.56017900808847043</v>
      </c>
      <c r="X42">
        <f t="shared" si="8"/>
        <v>0.56017900808847043</v>
      </c>
      <c r="Y42">
        <f t="shared" si="8"/>
        <v>0.56017900808847043</v>
      </c>
      <c r="Z42">
        <f t="shared" si="8"/>
        <v>0.56017900808847043</v>
      </c>
      <c r="AA42">
        <f t="shared" si="8"/>
        <v>0.56017900808847043</v>
      </c>
      <c r="AB42">
        <f t="shared" si="8"/>
        <v>0.56017900808847043</v>
      </c>
      <c r="AC42">
        <f t="shared" si="8"/>
        <v>0.56017900808847043</v>
      </c>
      <c r="AD42">
        <f t="shared" si="8"/>
        <v>0.56017900808847043</v>
      </c>
      <c r="AE42">
        <f t="shared" si="8"/>
        <v>0.56017900808847043</v>
      </c>
      <c r="AF42" s="1">
        <f t="shared" si="11"/>
        <v>0.41499081603535032</v>
      </c>
      <c r="AG42">
        <f t="shared" si="8"/>
        <v>0.56017900808847043</v>
      </c>
      <c r="AH42">
        <f t="shared" si="8"/>
        <v>0.56017900808847043</v>
      </c>
      <c r="AI42">
        <f t="shared" si="8"/>
        <v>0.56017900808847043</v>
      </c>
      <c r="AJ42">
        <f t="shared" si="8"/>
        <v>0.56017900808847043</v>
      </c>
      <c r="AK42">
        <f t="shared" si="8"/>
        <v>0.56017900808847043</v>
      </c>
      <c r="AL42">
        <f t="shared" si="8"/>
        <v>0.56017900808847043</v>
      </c>
    </row>
    <row r="43" spans="1:38" x14ac:dyDescent="0.2">
      <c r="B43" t="s">
        <v>26</v>
      </c>
      <c r="C43">
        <f t="shared" si="9"/>
        <v>0.56017900808847043</v>
      </c>
      <c r="D43">
        <f t="shared" si="7"/>
        <v>0.56017900808847043</v>
      </c>
      <c r="E43">
        <f t="shared" si="7"/>
        <v>0.56017900808847043</v>
      </c>
      <c r="F43">
        <f t="shared" si="7"/>
        <v>0.56017900808847043</v>
      </c>
      <c r="G43">
        <f t="shared" si="7"/>
        <v>0.56017900808847043</v>
      </c>
      <c r="H43">
        <f t="shared" si="7"/>
        <v>0.56017900808847043</v>
      </c>
      <c r="I43">
        <f t="shared" si="7"/>
        <v>0.56017900808847043</v>
      </c>
      <c r="J43">
        <f t="shared" si="7"/>
        <v>0.56017900808847043</v>
      </c>
      <c r="K43">
        <f t="shared" si="7"/>
        <v>0.56017900808847043</v>
      </c>
      <c r="L43">
        <f t="shared" si="7"/>
        <v>0.56017900808847043</v>
      </c>
      <c r="M43">
        <f t="shared" si="7"/>
        <v>0.56017900808847043</v>
      </c>
      <c r="N43">
        <f t="shared" si="7"/>
        <v>0.56017900808847043</v>
      </c>
      <c r="O43">
        <f t="shared" si="7"/>
        <v>0.56017900808847043</v>
      </c>
      <c r="P43">
        <f t="shared" si="7"/>
        <v>0.56017900808847043</v>
      </c>
      <c r="Q43">
        <f t="shared" si="7"/>
        <v>0.56017900808847043</v>
      </c>
      <c r="R43">
        <f t="shared" si="7"/>
        <v>0.56017900808847043</v>
      </c>
      <c r="U43" t="s">
        <v>26</v>
      </c>
      <c r="V43">
        <f t="shared" si="10"/>
        <v>0.56017900808847043</v>
      </c>
      <c r="W43">
        <f t="shared" si="8"/>
        <v>0.56017900808847043</v>
      </c>
      <c r="X43">
        <f t="shared" si="8"/>
        <v>0.56017900808847043</v>
      </c>
      <c r="Y43">
        <f t="shared" si="8"/>
        <v>0.56017900808847043</v>
      </c>
      <c r="Z43">
        <f t="shared" si="8"/>
        <v>0.56017900808847043</v>
      </c>
      <c r="AA43">
        <f t="shared" si="8"/>
        <v>0.56017900808847043</v>
      </c>
      <c r="AB43">
        <f t="shared" si="8"/>
        <v>0.56017900808847043</v>
      </c>
      <c r="AC43">
        <f t="shared" si="8"/>
        <v>0.56017900808847043</v>
      </c>
      <c r="AD43">
        <f t="shared" si="8"/>
        <v>0.56017900808847043</v>
      </c>
      <c r="AE43">
        <f t="shared" si="8"/>
        <v>0.56017900808847043</v>
      </c>
      <c r="AF43" s="1">
        <f t="shared" si="11"/>
        <v>0.41499081603535032</v>
      </c>
      <c r="AG43">
        <f t="shared" si="8"/>
        <v>0.56017900808847043</v>
      </c>
      <c r="AH43">
        <f t="shared" si="8"/>
        <v>0.56017900808847043</v>
      </c>
      <c r="AI43">
        <f t="shared" si="8"/>
        <v>0.56017900808847043</v>
      </c>
      <c r="AJ43">
        <f t="shared" si="8"/>
        <v>0.56017900808847043</v>
      </c>
      <c r="AK43">
        <f t="shared" si="8"/>
        <v>0.56017900808847043</v>
      </c>
      <c r="AL43">
        <f t="shared" si="8"/>
        <v>0.56017900808847043</v>
      </c>
    </row>
    <row r="44" spans="1:38" x14ac:dyDescent="0.2">
      <c r="B44" t="s">
        <v>27</v>
      </c>
      <c r="C44">
        <f t="shared" si="9"/>
        <v>0.56017900808847043</v>
      </c>
      <c r="D44">
        <f t="shared" si="7"/>
        <v>0.56017900808847043</v>
      </c>
      <c r="E44">
        <f t="shared" si="7"/>
        <v>0.56017900808847043</v>
      </c>
      <c r="F44">
        <f t="shared" si="7"/>
        <v>0.56017900808847043</v>
      </c>
      <c r="G44">
        <f t="shared" si="7"/>
        <v>0.56017900808847043</v>
      </c>
      <c r="H44">
        <f t="shared" si="7"/>
        <v>0.56017900808847043</v>
      </c>
      <c r="I44">
        <f t="shared" si="7"/>
        <v>0.56017900808847043</v>
      </c>
      <c r="J44">
        <f t="shared" si="7"/>
        <v>0.56017900808847043</v>
      </c>
      <c r="K44">
        <f t="shared" si="7"/>
        <v>0.56017900808847043</v>
      </c>
      <c r="L44">
        <f t="shared" si="7"/>
        <v>0.56017900808847043</v>
      </c>
      <c r="M44">
        <f t="shared" si="7"/>
        <v>0.56017900808847043</v>
      </c>
      <c r="N44">
        <f t="shared" si="7"/>
        <v>0.56017900808847043</v>
      </c>
      <c r="O44">
        <f t="shared" si="7"/>
        <v>0.56017900808847043</v>
      </c>
      <c r="P44">
        <f t="shared" si="7"/>
        <v>0.56017900808847043</v>
      </c>
      <c r="Q44">
        <f t="shared" si="7"/>
        <v>0.56017900808847043</v>
      </c>
      <c r="R44">
        <f t="shared" si="7"/>
        <v>0.56017900808847043</v>
      </c>
      <c r="U44" t="s">
        <v>27</v>
      </c>
      <c r="V44">
        <f t="shared" si="10"/>
        <v>0.56017900808847043</v>
      </c>
      <c r="W44">
        <f t="shared" si="8"/>
        <v>0.56017900808847043</v>
      </c>
      <c r="X44">
        <f t="shared" si="8"/>
        <v>0.56017900808847043</v>
      </c>
      <c r="Y44">
        <f t="shared" si="8"/>
        <v>0.56017900808847043</v>
      </c>
      <c r="Z44">
        <f t="shared" si="8"/>
        <v>0.56017900808847043</v>
      </c>
      <c r="AA44">
        <f t="shared" si="8"/>
        <v>0.56017900808847043</v>
      </c>
      <c r="AB44">
        <f t="shared" si="8"/>
        <v>0.56017900808847043</v>
      </c>
      <c r="AC44">
        <f t="shared" si="8"/>
        <v>0.56017900808847043</v>
      </c>
      <c r="AD44">
        <f t="shared" si="8"/>
        <v>0.56017900808847043</v>
      </c>
      <c r="AE44">
        <f t="shared" si="8"/>
        <v>0.56017900808847043</v>
      </c>
      <c r="AF44" s="1">
        <f t="shared" si="11"/>
        <v>0.41499081603535032</v>
      </c>
      <c r="AG44">
        <f t="shared" si="8"/>
        <v>0.56017900808847043</v>
      </c>
      <c r="AH44">
        <f t="shared" si="8"/>
        <v>0.56017900808847043</v>
      </c>
      <c r="AI44">
        <f t="shared" si="8"/>
        <v>0.56017900808847043</v>
      </c>
      <c r="AJ44">
        <f t="shared" si="8"/>
        <v>0.56017900808847043</v>
      </c>
      <c r="AK44">
        <f t="shared" si="8"/>
        <v>0.56017900808847043</v>
      </c>
      <c r="AL44">
        <f t="shared" si="8"/>
        <v>0.56017900808847043</v>
      </c>
    </row>
    <row r="45" spans="1:38" x14ac:dyDescent="0.2">
      <c r="B45" t="s">
        <v>28</v>
      </c>
      <c r="C45">
        <f t="shared" si="9"/>
        <v>0.56017900808847043</v>
      </c>
      <c r="D45">
        <f t="shared" si="7"/>
        <v>0.56017900808847043</v>
      </c>
      <c r="E45">
        <f t="shared" si="7"/>
        <v>0.56017900808847043</v>
      </c>
      <c r="F45">
        <f t="shared" si="7"/>
        <v>0.56017900808847043</v>
      </c>
      <c r="G45">
        <f t="shared" si="7"/>
        <v>0.56017900808847043</v>
      </c>
      <c r="H45">
        <f t="shared" si="7"/>
        <v>0.56017900808847043</v>
      </c>
      <c r="I45">
        <f t="shared" si="7"/>
        <v>0.56017900808847043</v>
      </c>
      <c r="J45">
        <f t="shared" si="7"/>
        <v>0.56017900808847043</v>
      </c>
      <c r="K45">
        <f t="shared" si="7"/>
        <v>0.56017900808847043</v>
      </c>
      <c r="L45">
        <f t="shared" si="7"/>
        <v>0.56017900808847043</v>
      </c>
      <c r="M45">
        <f t="shared" si="7"/>
        <v>0.56017900808847043</v>
      </c>
      <c r="N45">
        <f t="shared" si="7"/>
        <v>0.56017900808847043</v>
      </c>
      <c r="O45">
        <f t="shared" si="7"/>
        <v>0.56017900808847043</v>
      </c>
      <c r="P45">
        <f t="shared" si="7"/>
        <v>0.56017900808847043</v>
      </c>
      <c r="Q45">
        <f t="shared" si="7"/>
        <v>0.56017900808847043</v>
      </c>
      <c r="R45">
        <f t="shared" si="7"/>
        <v>0.56017900808847043</v>
      </c>
      <c r="U45" t="s">
        <v>28</v>
      </c>
      <c r="V45">
        <f t="shared" si="10"/>
        <v>0.56017900808847043</v>
      </c>
      <c r="W45">
        <f t="shared" si="8"/>
        <v>0.56017900808847043</v>
      </c>
      <c r="X45">
        <f t="shared" si="8"/>
        <v>0.56017900808847043</v>
      </c>
      <c r="Y45">
        <f t="shared" si="8"/>
        <v>0.56017900808847043</v>
      </c>
      <c r="Z45">
        <f t="shared" si="8"/>
        <v>0.56017900808847043</v>
      </c>
      <c r="AA45">
        <f t="shared" si="8"/>
        <v>0.56017900808847043</v>
      </c>
      <c r="AB45">
        <f t="shared" si="8"/>
        <v>0.56017900808847043</v>
      </c>
      <c r="AC45">
        <f t="shared" si="8"/>
        <v>0.56017900808847043</v>
      </c>
      <c r="AD45">
        <f t="shared" si="8"/>
        <v>0.56017900808847043</v>
      </c>
      <c r="AE45">
        <f t="shared" si="8"/>
        <v>0.56017900808847043</v>
      </c>
      <c r="AF45" s="1">
        <f t="shared" si="11"/>
        <v>0.41499081603535032</v>
      </c>
      <c r="AG45">
        <f t="shared" si="8"/>
        <v>0.56017900808847043</v>
      </c>
      <c r="AH45">
        <f t="shared" si="8"/>
        <v>0.56017900808847043</v>
      </c>
      <c r="AI45">
        <f t="shared" si="8"/>
        <v>0.56017900808847043</v>
      </c>
      <c r="AJ45">
        <f t="shared" si="8"/>
        <v>0.56017900808847043</v>
      </c>
      <c r="AK45">
        <f t="shared" si="8"/>
        <v>0.56017900808847043</v>
      </c>
      <c r="AL45">
        <f t="shared" si="8"/>
        <v>0.56017900808847043</v>
      </c>
    </row>
    <row r="46" spans="1:38" x14ac:dyDescent="0.2">
      <c r="B46" t="s">
        <v>29</v>
      </c>
      <c r="C46">
        <f t="shared" si="9"/>
        <v>0.56017900808847043</v>
      </c>
      <c r="D46">
        <f t="shared" si="7"/>
        <v>0.56017900808847043</v>
      </c>
      <c r="E46">
        <f t="shared" si="7"/>
        <v>0.56017900808847043</v>
      </c>
      <c r="F46">
        <f t="shared" si="7"/>
        <v>0.56017900808847043</v>
      </c>
      <c r="G46">
        <f t="shared" si="7"/>
        <v>0.56017900808847043</v>
      </c>
      <c r="H46">
        <f t="shared" si="7"/>
        <v>0.56017900808847043</v>
      </c>
      <c r="I46">
        <f t="shared" si="7"/>
        <v>0.56017900808847043</v>
      </c>
      <c r="J46">
        <f t="shared" si="7"/>
        <v>0.56017900808847043</v>
      </c>
      <c r="K46">
        <f t="shared" si="7"/>
        <v>0.56017900808847043</v>
      </c>
      <c r="L46">
        <f t="shared" si="7"/>
        <v>0.56017900808847043</v>
      </c>
      <c r="M46">
        <f t="shared" si="7"/>
        <v>0.56017900808847043</v>
      </c>
      <c r="N46">
        <f t="shared" si="7"/>
        <v>0.56017900808847043</v>
      </c>
      <c r="O46">
        <f t="shared" si="7"/>
        <v>0.56017900808847043</v>
      </c>
      <c r="P46">
        <f t="shared" si="7"/>
        <v>0.56017900808847043</v>
      </c>
      <c r="Q46">
        <f t="shared" si="7"/>
        <v>0.56017900808847043</v>
      </c>
      <c r="R46">
        <f t="shared" si="7"/>
        <v>0.56017900808847043</v>
      </c>
      <c r="U46" t="s">
        <v>29</v>
      </c>
      <c r="V46">
        <f t="shared" si="10"/>
        <v>0.56017900808847043</v>
      </c>
      <c r="W46">
        <f t="shared" si="8"/>
        <v>0.56017900808847043</v>
      </c>
      <c r="X46">
        <f t="shared" si="8"/>
        <v>0.56017900808847043</v>
      </c>
      <c r="Y46">
        <f t="shared" si="8"/>
        <v>0.56017900808847043</v>
      </c>
      <c r="Z46">
        <f t="shared" si="8"/>
        <v>0.56017900808847043</v>
      </c>
      <c r="AA46">
        <f t="shared" si="8"/>
        <v>0.56017900808847043</v>
      </c>
      <c r="AB46">
        <f t="shared" si="8"/>
        <v>0.56017900808847043</v>
      </c>
      <c r="AC46">
        <f t="shared" si="8"/>
        <v>0.56017900808847043</v>
      </c>
      <c r="AD46">
        <f t="shared" si="8"/>
        <v>0.56017900808847043</v>
      </c>
      <c r="AE46">
        <f t="shared" si="8"/>
        <v>0.56017900808847043</v>
      </c>
      <c r="AF46" s="1">
        <f t="shared" si="11"/>
        <v>0.41499081603535032</v>
      </c>
      <c r="AG46">
        <f t="shared" si="8"/>
        <v>0.56017900808847043</v>
      </c>
      <c r="AH46">
        <f t="shared" si="8"/>
        <v>0.56017900808847043</v>
      </c>
      <c r="AI46">
        <f t="shared" si="8"/>
        <v>0.56017900808847043</v>
      </c>
      <c r="AJ46">
        <f t="shared" si="8"/>
        <v>0.56017900808847043</v>
      </c>
      <c r="AK46">
        <f t="shared" si="8"/>
        <v>0.56017900808847043</v>
      </c>
      <c r="AL46">
        <f t="shared" si="8"/>
        <v>0.56017900808847043</v>
      </c>
    </row>
    <row r="47" spans="1:38" x14ac:dyDescent="0.2">
      <c r="B47" t="s">
        <v>30</v>
      </c>
      <c r="C47">
        <f t="shared" si="9"/>
        <v>0.56017900808847043</v>
      </c>
      <c r="D47">
        <f t="shared" si="7"/>
        <v>0.56017900808847043</v>
      </c>
      <c r="E47">
        <f t="shared" si="7"/>
        <v>0.56017900808847043</v>
      </c>
      <c r="F47">
        <f t="shared" si="7"/>
        <v>0.56017900808847043</v>
      </c>
      <c r="G47">
        <f t="shared" si="7"/>
        <v>0.56017900808847043</v>
      </c>
      <c r="H47">
        <f t="shared" si="7"/>
        <v>0.56017900808847043</v>
      </c>
      <c r="I47">
        <f t="shared" si="7"/>
        <v>0.56017900808847043</v>
      </c>
      <c r="J47">
        <f t="shared" si="7"/>
        <v>0.56017900808847043</v>
      </c>
      <c r="K47">
        <f t="shared" si="7"/>
        <v>0.56017900808847043</v>
      </c>
      <c r="L47">
        <f t="shared" si="7"/>
        <v>0.56017900808847043</v>
      </c>
      <c r="M47">
        <f t="shared" si="7"/>
        <v>0.56017900808847043</v>
      </c>
      <c r="N47">
        <f t="shared" si="7"/>
        <v>0.56017900808847043</v>
      </c>
      <c r="O47">
        <f t="shared" si="7"/>
        <v>0.56017900808847043</v>
      </c>
      <c r="P47">
        <f t="shared" si="7"/>
        <v>0.56017900808847043</v>
      </c>
      <c r="Q47">
        <f t="shared" si="7"/>
        <v>0.56017900808847043</v>
      </c>
      <c r="R47">
        <f t="shared" si="7"/>
        <v>0.56017900808847043</v>
      </c>
      <c r="U47" t="s">
        <v>30</v>
      </c>
      <c r="V47">
        <f t="shared" si="10"/>
        <v>0.56017900808847043</v>
      </c>
      <c r="W47">
        <f t="shared" si="8"/>
        <v>0.56017900808847043</v>
      </c>
      <c r="X47">
        <f t="shared" si="8"/>
        <v>0.56017900808847043</v>
      </c>
      <c r="Y47">
        <f t="shared" si="8"/>
        <v>0.56017900808847043</v>
      </c>
      <c r="Z47">
        <f t="shared" si="8"/>
        <v>0.56017900808847043</v>
      </c>
      <c r="AA47">
        <f t="shared" si="8"/>
        <v>0.56017900808847043</v>
      </c>
      <c r="AB47">
        <f t="shared" si="8"/>
        <v>0.56017900808847043</v>
      </c>
      <c r="AC47">
        <f t="shared" si="8"/>
        <v>0.56017900808847043</v>
      </c>
      <c r="AD47">
        <f t="shared" si="8"/>
        <v>0.56017900808847043</v>
      </c>
      <c r="AE47">
        <f t="shared" si="8"/>
        <v>0.56017900808847043</v>
      </c>
      <c r="AF47" s="1">
        <f t="shared" si="11"/>
        <v>0.41499081603535032</v>
      </c>
      <c r="AG47">
        <f t="shared" si="8"/>
        <v>0.56017900808847043</v>
      </c>
      <c r="AH47">
        <f t="shared" si="8"/>
        <v>0.56017900808847043</v>
      </c>
      <c r="AI47">
        <f t="shared" si="8"/>
        <v>0.56017900808847043</v>
      </c>
      <c r="AJ47">
        <f t="shared" si="8"/>
        <v>0.56017900808847043</v>
      </c>
      <c r="AK47">
        <f t="shared" si="8"/>
        <v>0.56017900808847043</v>
      </c>
      <c r="AL47">
        <f t="shared" si="8"/>
        <v>0.56017900808847043</v>
      </c>
    </row>
    <row r="48" spans="1:38" x14ac:dyDescent="0.2">
      <c r="B48" t="s">
        <v>31</v>
      </c>
      <c r="C48">
        <f t="shared" si="9"/>
        <v>0.56017900808847043</v>
      </c>
      <c r="D48">
        <f t="shared" si="7"/>
        <v>0.56017900808847043</v>
      </c>
      <c r="E48">
        <f t="shared" si="7"/>
        <v>0.56017900808847043</v>
      </c>
      <c r="F48">
        <f t="shared" si="7"/>
        <v>0.56017900808847043</v>
      </c>
      <c r="G48">
        <f t="shared" si="7"/>
        <v>0.56017900808847043</v>
      </c>
      <c r="H48">
        <f t="shared" si="7"/>
        <v>0.56017900808847043</v>
      </c>
      <c r="I48">
        <f t="shared" si="7"/>
        <v>0.56017900808847043</v>
      </c>
      <c r="J48">
        <f t="shared" si="7"/>
        <v>0.56017900808847043</v>
      </c>
      <c r="K48">
        <f t="shared" si="7"/>
        <v>0.56017900808847043</v>
      </c>
      <c r="L48">
        <f t="shared" si="7"/>
        <v>0.56017900808847043</v>
      </c>
      <c r="M48">
        <f t="shared" si="7"/>
        <v>0.56017900808847043</v>
      </c>
      <c r="N48">
        <f t="shared" si="7"/>
        <v>0.56017900808847043</v>
      </c>
      <c r="O48">
        <f t="shared" si="7"/>
        <v>0.56017900808847043</v>
      </c>
      <c r="P48">
        <f t="shared" si="7"/>
        <v>0.56017900808847043</v>
      </c>
      <c r="Q48">
        <f t="shared" si="7"/>
        <v>0.56017900808847043</v>
      </c>
      <c r="R48">
        <f t="shared" si="7"/>
        <v>0.56017900808847043</v>
      </c>
      <c r="U48" t="s">
        <v>31</v>
      </c>
      <c r="V48">
        <f t="shared" si="10"/>
        <v>0.56017900808847043</v>
      </c>
      <c r="W48">
        <f t="shared" si="8"/>
        <v>0.56017900808847043</v>
      </c>
      <c r="X48">
        <f t="shared" si="8"/>
        <v>0.56017900808847043</v>
      </c>
      <c r="Y48">
        <f t="shared" si="8"/>
        <v>0.56017900808847043</v>
      </c>
      <c r="Z48">
        <f t="shared" si="8"/>
        <v>0.56017900808847043</v>
      </c>
      <c r="AA48">
        <f t="shared" si="8"/>
        <v>0.56017900808847043</v>
      </c>
      <c r="AB48">
        <f t="shared" si="8"/>
        <v>0.56017900808847043</v>
      </c>
      <c r="AC48">
        <f t="shared" si="8"/>
        <v>0.56017900808847043</v>
      </c>
      <c r="AD48">
        <f t="shared" si="8"/>
        <v>0.56017900808847043</v>
      </c>
      <c r="AE48">
        <f t="shared" si="8"/>
        <v>0.56017900808847043</v>
      </c>
      <c r="AF48" s="1">
        <f t="shared" si="11"/>
        <v>0.41499081603535032</v>
      </c>
      <c r="AG48">
        <f t="shared" si="8"/>
        <v>0.56017900808847043</v>
      </c>
      <c r="AH48">
        <f t="shared" si="8"/>
        <v>0.56017900808847043</v>
      </c>
      <c r="AI48">
        <f t="shared" si="8"/>
        <v>0.56017900808847043</v>
      </c>
      <c r="AJ48">
        <f t="shared" si="8"/>
        <v>0.56017900808847043</v>
      </c>
      <c r="AK48">
        <f t="shared" si="8"/>
        <v>0.56017900808847043</v>
      </c>
      <c r="AL48">
        <f t="shared" si="8"/>
        <v>0.56017900808847043</v>
      </c>
    </row>
    <row r="49" spans="2:38" x14ac:dyDescent="0.2">
      <c r="B49" t="s">
        <v>32</v>
      </c>
      <c r="C49">
        <f t="shared" si="9"/>
        <v>0.56017900808847043</v>
      </c>
      <c r="D49">
        <f t="shared" si="7"/>
        <v>0.56017900808847043</v>
      </c>
      <c r="E49">
        <f t="shared" si="7"/>
        <v>0.56017900808847043</v>
      </c>
      <c r="F49">
        <f t="shared" si="7"/>
        <v>0.56017900808847043</v>
      </c>
      <c r="G49">
        <f t="shared" si="7"/>
        <v>0.56017900808847043</v>
      </c>
      <c r="H49">
        <f t="shared" si="7"/>
        <v>0.56017900808847043</v>
      </c>
      <c r="I49">
        <f t="shared" si="7"/>
        <v>0.56017900808847043</v>
      </c>
      <c r="J49">
        <f t="shared" si="7"/>
        <v>0.56017900808847043</v>
      </c>
      <c r="K49">
        <f t="shared" si="7"/>
        <v>0.56017900808847043</v>
      </c>
      <c r="L49">
        <f t="shared" si="7"/>
        <v>0.56017900808847043</v>
      </c>
      <c r="M49">
        <f t="shared" si="7"/>
        <v>0.56017900808847043</v>
      </c>
      <c r="N49">
        <f t="shared" si="7"/>
        <v>0.56017900808847043</v>
      </c>
      <c r="O49">
        <f t="shared" si="7"/>
        <v>0.56017900808847043</v>
      </c>
      <c r="P49">
        <f t="shared" si="7"/>
        <v>0.56017900808847043</v>
      </c>
      <c r="Q49">
        <f t="shared" si="7"/>
        <v>0.56017900808847043</v>
      </c>
      <c r="R49">
        <f t="shared" si="7"/>
        <v>0.56017900808847043</v>
      </c>
      <c r="U49" t="s">
        <v>32</v>
      </c>
      <c r="V49">
        <f t="shared" si="10"/>
        <v>0.56017900808847043</v>
      </c>
      <c r="W49">
        <f t="shared" si="8"/>
        <v>0.56017900808847043</v>
      </c>
      <c r="X49">
        <f t="shared" si="8"/>
        <v>0.56017900808847043</v>
      </c>
      <c r="Y49">
        <f t="shared" si="8"/>
        <v>0.56017900808847043</v>
      </c>
      <c r="Z49">
        <f t="shared" si="8"/>
        <v>0.56017900808847043</v>
      </c>
      <c r="AA49">
        <f t="shared" si="8"/>
        <v>0.56017900808847043</v>
      </c>
      <c r="AB49">
        <f t="shared" si="8"/>
        <v>0.56017900808847043</v>
      </c>
      <c r="AC49">
        <f t="shared" si="8"/>
        <v>0.56017900808847043</v>
      </c>
      <c r="AD49">
        <f t="shared" si="8"/>
        <v>0.56017900808847043</v>
      </c>
      <c r="AE49">
        <f t="shared" si="8"/>
        <v>0.56017900808847043</v>
      </c>
      <c r="AF49" s="1">
        <f t="shared" si="11"/>
        <v>0.41499081603535032</v>
      </c>
      <c r="AG49">
        <f t="shared" si="8"/>
        <v>0.56017900808847043</v>
      </c>
      <c r="AH49">
        <f t="shared" si="8"/>
        <v>0.56017900808847043</v>
      </c>
      <c r="AI49">
        <f t="shared" si="8"/>
        <v>0.56017900808847043</v>
      </c>
      <c r="AJ49">
        <f t="shared" si="8"/>
        <v>0.56017900808847043</v>
      </c>
      <c r="AK49">
        <f t="shared" si="8"/>
        <v>0.56017900808847043</v>
      </c>
      <c r="AL49">
        <f t="shared" si="8"/>
        <v>0.56017900808847043</v>
      </c>
    </row>
    <row r="50" spans="2:38" x14ac:dyDescent="0.2">
      <c r="B50" t="s">
        <v>33</v>
      </c>
      <c r="C50">
        <f t="shared" si="9"/>
        <v>0.56017900808847043</v>
      </c>
      <c r="D50">
        <f t="shared" si="7"/>
        <v>0.56017900808847043</v>
      </c>
      <c r="E50">
        <f t="shared" si="7"/>
        <v>0.56017900808847043</v>
      </c>
      <c r="F50">
        <f t="shared" si="7"/>
        <v>0.56017900808847043</v>
      </c>
      <c r="G50">
        <f t="shared" si="7"/>
        <v>0.56017900808847043</v>
      </c>
      <c r="H50">
        <f t="shared" si="7"/>
        <v>0.56017900808847043</v>
      </c>
      <c r="I50">
        <f t="shared" si="7"/>
        <v>0.56017900808847043</v>
      </c>
      <c r="J50">
        <f t="shared" si="7"/>
        <v>0.56017900808847043</v>
      </c>
      <c r="K50">
        <f t="shared" si="7"/>
        <v>0.56017900808847043</v>
      </c>
      <c r="L50">
        <f t="shared" si="7"/>
        <v>0.56017900808847043</v>
      </c>
      <c r="M50">
        <f t="shared" si="7"/>
        <v>0.56017900808847043</v>
      </c>
      <c r="N50">
        <f t="shared" si="7"/>
        <v>0.56017900808847043</v>
      </c>
      <c r="O50">
        <f t="shared" si="7"/>
        <v>0.56017900808847043</v>
      </c>
      <c r="P50">
        <f t="shared" si="7"/>
        <v>0.56017900808847043</v>
      </c>
      <c r="Q50">
        <f t="shared" si="7"/>
        <v>0.56017900808847043</v>
      </c>
      <c r="R50">
        <f t="shared" si="7"/>
        <v>0.56017900808847043</v>
      </c>
      <c r="U50" t="s">
        <v>33</v>
      </c>
      <c r="V50">
        <f t="shared" si="10"/>
        <v>0.56017900808847043</v>
      </c>
      <c r="W50">
        <f t="shared" si="8"/>
        <v>0.56017900808847043</v>
      </c>
      <c r="X50">
        <f t="shared" si="8"/>
        <v>0.56017900808847043</v>
      </c>
      <c r="Y50">
        <f t="shared" si="8"/>
        <v>0.56017900808847043</v>
      </c>
      <c r="Z50">
        <f t="shared" si="8"/>
        <v>0.56017900808847043</v>
      </c>
      <c r="AA50">
        <f t="shared" si="8"/>
        <v>0.56017900808847043</v>
      </c>
      <c r="AB50">
        <f t="shared" si="8"/>
        <v>0.56017900808847043</v>
      </c>
      <c r="AC50">
        <f t="shared" si="8"/>
        <v>0.56017900808847043</v>
      </c>
      <c r="AD50">
        <f t="shared" si="8"/>
        <v>0.56017900808847043</v>
      </c>
      <c r="AE50">
        <f t="shared" si="8"/>
        <v>0.56017900808847043</v>
      </c>
      <c r="AF50" s="1">
        <f t="shared" si="11"/>
        <v>0.41499081603535032</v>
      </c>
      <c r="AG50">
        <f t="shared" si="8"/>
        <v>0.56017900808847043</v>
      </c>
      <c r="AH50">
        <f t="shared" si="8"/>
        <v>0.56017900808847043</v>
      </c>
      <c r="AI50">
        <f t="shared" si="8"/>
        <v>0.56017900808847043</v>
      </c>
      <c r="AJ50">
        <f t="shared" si="8"/>
        <v>0.56017900808847043</v>
      </c>
      <c r="AK50">
        <f t="shared" si="8"/>
        <v>0.56017900808847043</v>
      </c>
      <c r="AL50">
        <f t="shared" si="8"/>
        <v>0.56017900808847043</v>
      </c>
    </row>
    <row r="51" spans="2:38" x14ac:dyDescent="0.2">
      <c r="B51" t="s">
        <v>34</v>
      </c>
      <c r="C51">
        <f t="shared" si="9"/>
        <v>0.56017900808847043</v>
      </c>
      <c r="D51">
        <f t="shared" ref="D51:R64" si="12">0.78*0.755*EXP(-0.01*5)</f>
        <v>0.56017900808847043</v>
      </c>
      <c r="E51">
        <f t="shared" si="12"/>
        <v>0.56017900808847043</v>
      </c>
      <c r="F51">
        <f t="shared" si="12"/>
        <v>0.56017900808847043</v>
      </c>
      <c r="G51">
        <f t="shared" si="12"/>
        <v>0.56017900808847043</v>
      </c>
      <c r="H51">
        <f t="shared" si="12"/>
        <v>0.56017900808847043</v>
      </c>
      <c r="I51">
        <f t="shared" si="12"/>
        <v>0.56017900808847043</v>
      </c>
      <c r="J51">
        <f t="shared" si="12"/>
        <v>0.56017900808847043</v>
      </c>
      <c r="K51">
        <f t="shared" si="12"/>
        <v>0.56017900808847043</v>
      </c>
      <c r="L51">
        <f t="shared" si="12"/>
        <v>0.56017900808847043</v>
      </c>
      <c r="M51">
        <f t="shared" si="12"/>
        <v>0.56017900808847043</v>
      </c>
      <c r="N51">
        <f t="shared" si="12"/>
        <v>0.56017900808847043</v>
      </c>
      <c r="O51">
        <f t="shared" si="12"/>
        <v>0.56017900808847043</v>
      </c>
      <c r="P51">
        <f t="shared" si="12"/>
        <v>0.56017900808847043</v>
      </c>
      <c r="Q51">
        <f t="shared" si="12"/>
        <v>0.56017900808847043</v>
      </c>
      <c r="R51">
        <f t="shared" si="12"/>
        <v>0.56017900808847043</v>
      </c>
      <c r="U51" t="s">
        <v>34</v>
      </c>
      <c r="V51">
        <f t="shared" si="10"/>
        <v>0.56017900808847043</v>
      </c>
      <c r="W51">
        <f t="shared" si="10"/>
        <v>0.56017900808847043</v>
      </c>
      <c r="X51">
        <f t="shared" si="10"/>
        <v>0.56017900808847043</v>
      </c>
      <c r="Y51">
        <f t="shared" si="10"/>
        <v>0.56017900808847043</v>
      </c>
      <c r="Z51">
        <f t="shared" si="10"/>
        <v>0.56017900808847043</v>
      </c>
      <c r="AA51">
        <f t="shared" si="10"/>
        <v>0.56017900808847043</v>
      </c>
      <c r="AB51">
        <f t="shared" si="10"/>
        <v>0.56017900808847043</v>
      </c>
      <c r="AC51">
        <f t="shared" si="10"/>
        <v>0.56017900808847043</v>
      </c>
      <c r="AD51">
        <f t="shared" si="10"/>
        <v>0.56017900808847043</v>
      </c>
      <c r="AE51">
        <f t="shared" si="10"/>
        <v>0.56017900808847043</v>
      </c>
      <c r="AF51" s="1">
        <f t="shared" si="11"/>
        <v>0.41499081603535032</v>
      </c>
      <c r="AG51">
        <f t="shared" si="10"/>
        <v>0.56017900808847043</v>
      </c>
      <c r="AH51">
        <f t="shared" si="10"/>
        <v>0.56017900808847043</v>
      </c>
      <c r="AI51">
        <f t="shared" si="10"/>
        <v>0.56017900808847043</v>
      </c>
      <c r="AJ51">
        <f t="shared" si="10"/>
        <v>0.56017900808847043</v>
      </c>
      <c r="AK51">
        <f t="shared" si="10"/>
        <v>0.56017900808847043</v>
      </c>
      <c r="AL51">
        <f t="shared" ref="W51:AL64" si="13">0.78*0.755*EXP(-0.01*5)</f>
        <v>0.56017900808847043</v>
      </c>
    </row>
    <row r="52" spans="2:38" x14ac:dyDescent="0.2">
      <c r="B52" t="s">
        <v>35</v>
      </c>
      <c r="C52">
        <f t="shared" si="9"/>
        <v>0.56017900808847043</v>
      </c>
      <c r="D52">
        <f t="shared" si="12"/>
        <v>0.56017900808847043</v>
      </c>
      <c r="E52">
        <f t="shared" si="12"/>
        <v>0.56017900808847043</v>
      </c>
      <c r="F52">
        <f t="shared" si="12"/>
        <v>0.56017900808847043</v>
      </c>
      <c r="G52">
        <f t="shared" si="12"/>
        <v>0.56017900808847043</v>
      </c>
      <c r="H52">
        <f t="shared" si="12"/>
        <v>0.56017900808847043</v>
      </c>
      <c r="I52">
        <f t="shared" si="12"/>
        <v>0.56017900808847043</v>
      </c>
      <c r="J52">
        <f t="shared" si="12"/>
        <v>0.56017900808847043</v>
      </c>
      <c r="K52">
        <f t="shared" si="12"/>
        <v>0.56017900808847043</v>
      </c>
      <c r="L52">
        <f t="shared" si="12"/>
        <v>0.56017900808847043</v>
      </c>
      <c r="M52">
        <f t="shared" si="12"/>
        <v>0.56017900808847043</v>
      </c>
      <c r="N52">
        <f t="shared" si="12"/>
        <v>0.56017900808847043</v>
      </c>
      <c r="O52">
        <f t="shared" si="12"/>
        <v>0.56017900808847043</v>
      </c>
      <c r="P52">
        <f t="shared" si="12"/>
        <v>0.56017900808847043</v>
      </c>
      <c r="Q52">
        <f t="shared" si="12"/>
        <v>0.56017900808847043</v>
      </c>
      <c r="R52">
        <f t="shared" si="12"/>
        <v>0.56017900808847043</v>
      </c>
      <c r="U52" t="s">
        <v>35</v>
      </c>
      <c r="V52">
        <f t="shared" si="10"/>
        <v>0.56017900808847043</v>
      </c>
      <c r="W52">
        <f t="shared" si="13"/>
        <v>0.56017900808847043</v>
      </c>
      <c r="X52">
        <f t="shared" si="13"/>
        <v>0.56017900808847043</v>
      </c>
      <c r="Y52">
        <f t="shared" si="13"/>
        <v>0.56017900808847043</v>
      </c>
      <c r="Z52">
        <f t="shared" si="13"/>
        <v>0.56017900808847043</v>
      </c>
      <c r="AA52">
        <f t="shared" si="13"/>
        <v>0.56017900808847043</v>
      </c>
      <c r="AB52">
        <f t="shared" si="13"/>
        <v>0.56017900808847043</v>
      </c>
      <c r="AC52">
        <f t="shared" si="13"/>
        <v>0.56017900808847043</v>
      </c>
      <c r="AD52">
        <f t="shared" si="13"/>
        <v>0.56017900808847043</v>
      </c>
      <c r="AE52">
        <f t="shared" si="13"/>
        <v>0.56017900808847043</v>
      </c>
      <c r="AF52" s="1">
        <f t="shared" si="11"/>
        <v>0.41499081603535032</v>
      </c>
      <c r="AG52">
        <f t="shared" si="13"/>
        <v>0.56017900808847043</v>
      </c>
      <c r="AH52">
        <f t="shared" si="13"/>
        <v>0.56017900808847043</v>
      </c>
      <c r="AI52">
        <f t="shared" si="13"/>
        <v>0.56017900808847043</v>
      </c>
      <c r="AJ52">
        <f t="shared" si="13"/>
        <v>0.56017900808847043</v>
      </c>
      <c r="AK52">
        <f t="shared" si="13"/>
        <v>0.56017900808847043</v>
      </c>
      <c r="AL52">
        <f t="shared" si="13"/>
        <v>0.56017900808847043</v>
      </c>
    </row>
    <row r="53" spans="2:38" x14ac:dyDescent="0.2">
      <c r="B53" t="s">
        <v>36</v>
      </c>
      <c r="C53">
        <f t="shared" si="9"/>
        <v>0.56017900808847043</v>
      </c>
      <c r="D53">
        <f t="shared" si="12"/>
        <v>0.56017900808847043</v>
      </c>
      <c r="E53">
        <f t="shared" si="12"/>
        <v>0.56017900808847043</v>
      </c>
      <c r="F53">
        <f t="shared" si="12"/>
        <v>0.56017900808847043</v>
      </c>
      <c r="G53">
        <f t="shared" si="12"/>
        <v>0.56017900808847043</v>
      </c>
      <c r="H53">
        <f t="shared" si="12"/>
        <v>0.56017900808847043</v>
      </c>
      <c r="I53">
        <f t="shared" si="12"/>
        <v>0.56017900808847043</v>
      </c>
      <c r="J53">
        <f t="shared" si="12"/>
        <v>0.56017900808847043</v>
      </c>
      <c r="K53">
        <f t="shared" si="12"/>
        <v>0.56017900808847043</v>
      </c>
      <c r="L53">
        <f t="shared" si="12"/>
        <v>0.56017900808847043</v>
      </c>
      <c r="M53">
        <f t="shared" si="12"/>
        <v>0.56017900808847043</v>
      </c>
      <c r="N53">
        <f t="shared" si="12"/>
        <v>0.56017900808847043</v>
      </c>
      <c r="O53">
        <f t="shared" si="12"/>
        <v>0.56017900808847043</v>
      </c>
      <c r="P53">
        <f t="shared" si="12"/>
        <v>0.56017900808847043</v>
      </c>
      <c r="Q53">
        <f t="shared" si="12"/>
        <v>0.56017900808847043</v>
      </c>
      <c r="R53">
        <f t="shared" si="12"/>
        <v>0.56017900808847043</v>
      </c>
      <c r="U53" t="s">
        <v>36</v>
      </c>
      <c r="V53">
        <f t="shared" si="10"/>
        <v>0.56017900808847043</v>
      </c>
      <c r="W53">
        <f t="shared" si="13"/>
        <v>0.56017900808847043</v>
      </c>
      <c r="X53">
        <f t="shared" si="13"/>
        <v>0.56017900808847043</v>
      </c>
      <c r="Y53">
        <f t="shared" si="13"/>
        <v>0.56017900808847043</v>
      </c>
      <c r="Z53">
        <f t="shared" si="13"/>
        <v>0.56017900808847043</v>
      </c>
      <c r="AA53">
        <f t="shared" si="13"/>
        <v>0.56017900808847043</v>
      </c>
      <c r="AB53">
        <f t="shared" si="13"/>
        <v>0.56017900808847043</v>
      </c>
      <c r="AC53">
        <f t="shared" si="13"/>
        <v>0.56017900808847043</v>
      </c>
      <c r="AD53">
        <f t="shared" si="13"/>
        <v>0.56017900808847043</v>
      </c>
      <c r="AE53">
        <f t="shared" si="13"/>
        <v>0.56017900808847043</v>
      </c>
      <c r="AF53" s="1">
        <f t="shared" si="11"/>
        <v>0.41499081603535032</v>
      </c>
      <c r="AG53">
        <f t="shared" si="13"/>
        <v>0.56017900808847043</v>
      </c>
      <c r="AH53">
        <f t="shared" si="13"/>
        <v>0.56017900808847043</v>
      </c>
      <c r="AI53">
        <f t="shared" si="13"/>
        <v>0.56017900808847043</v>
      </c>
      <c r="AJ53">
        <f t="shared" si="13"/>
        <v>0.56017900808847043</v>
      </c>
      <c r="AK53">
        <f t="shared" si="13"/>
        <v>0.56017900808847043</v>
      </c>
      <c r="AL53">
        <f t="shared" si="13"/>
        <v>0.56017900808847043</v>
      </c>
    </row>
    <row r="54" spans="2:38" x14ac:dyDescent="0.2">
      <c r="B54" t="s">
        <v>37</v>
      </c>
      <c r="C54">
        <f t="shared" si="9"/>
        <v>0.56017900808847043</v>
      </c>
      <c r="D54">
        <f t="shared" si="12"/>
        <v>0.56017900808847043</v>
      </c>
      <c r="E54">
        <f t="shared" si="12"/>
        <v>0.56017900808847043</v>
      </c>
      <c r="F54">
        <f t="shared" si="12"/>
        <v>0.56017900808847043</v>
      </c>
      <c r="G54">
        <f t="shared" si="12"/>
        <v>0.56017900808847043</v>
      </c>
      <c r="H54">
        <f t="shared" si="12"/>
        <v>0.56017900808847043</v>
      </c>
      <c r="I54">
        <f t="shared" si="12"/>
        <v>0.56017900808847043</v>
      </c>
      <c r="J54">
        <f t="shared" si="12"/>
        <v>0.56017900808847043</v>
      </c>
      <c r="K54">
        <f t="shared" si="12"/>
        <v>0.56017900808847043</v>
      </c>
      <c r="L54">
        <f t="shared" si="12"/>
        <v>0.56017900808847043</v>
      </c>
      <c r="M54">
        <f t="shared" si="12"/>
        <v>0.56017900808847043</v>
      </c>
      <c r="N54">
        <f t="shared" si="12"/>
        <v>0.56017900808847043</v>
      </c>
      <c r="O54">
        <f t="shared" si="12"/>
        <v>0.56017900808847043</v>
      </c>
      <c r="P54">
        <f t="shared" si="12"/>
        <v>0.56017900808847043</v>
      </c>
      <c r="Q54">
        <f t="shared" si="12"/>
        <v>0.56017900808847043</v>
      </c>
      <c r="R54">
        <f t="shared" si="12"/>
        <v>0.56017900808847043</v>
      </c>
      <c r="U54" t="s">
        <v>37</v>
      </c>
      <c r="V54">
        <f t="shared" si="10"/>
        <v>0.56017900808847043</v>
      </c>
      <c r="W54">
        <f t="shared" si="13"/>
        <v>0.56017900808847043</v>
      </c>
      <c r="X54">
        <f t="shared" si="13"/>
        <v>0.56017900808847043</v>
      </c>
      <c r="Y54">
        <f t="shared" si="13"/>
        <v>0.56017900808847043</v>
      </c>
      <c r="Z54">
        <f t="shared" si="13"/>
        <v>0.56017900808847043</v>
      </c>
      <c r="AA54">
        <f t="shared" si="13"/>
        <v>0.56017900808847043</v>
      </c>
      <c r="AB54">
        <f t="shared" si="13"/>
        <v>0.56017900808847043</v>
      </c>
      <c r="AC54">
        <f t="shared" si="13"/>
        <v>0.56017900808847043</v>
      </c>
      <c r="AD54">
        <f t="shared" si="13"/>
        <v>0.56017900808847043</v>
      </c>
      <c r="AE54">
        <f t="shared" si="13"/>
        <v>0.56017900808847043</v>
      </c>
      <c r="AF54" s="1">
        <f t="shared" si="11"/>
        <v>0.41499081603535032</v>
      </c>
      <c r="AG54">
        <f t="shared" si="13"/>
        <v>0.56017900808847043</v>
      </c>
      <c r="AH54">
        <f t="shared" si="13"/>
        <v>0.56017900808847043</v>
      </c>
      <c r="AI54">
        <f t="shared" si="13"/>
        <v>0.56017900808847043</v>
      </c>
      <c r="AJ54">
        <f t="shared" si="13"/>
        <v>0.56017900808847043</v>
      </c>
      <c r="AK54">
        <f t="shared" si="13"/>
        <v>0.56017900808847043</v>
      </c>
      <c r="AL54">
        <f t="shared" si="13"/>
        <v>0.56017900808847043</v>
      </c>
    </row>
    <row r="55" spans="2:38" x14ac:dyDescent="0.2">
      <c r="B55" t="s">
        <v>38</v>
      </c>
      <c r="C55">
        <f t="shared" si="9"/>
        <v>0.56017900808847043</v>
      </c>
      <c r="D55">
        <f t="shared" si="12"/>
        <v>0.56017900808847043</v>
      </c>
      <c r="E55">
        <f t="shared" si="12"/>
        <v>0.56017900808847043</v>
      </c>
      <c r="F55">
        <f t="shared" si="12"/>
        <v>0.56017900808847043</v>
      </c>
      <c r="G55">
        <f t="shared" si="12"/>
        <v>0.56017900808847043</v>
      </c>
      <c r="H55">
        <f t="shared" si="12"/>
        <v>0.56017900808847043</v>
      </c>
      <c r="I55">
        <f t="shared" si="12"/>
        <v>0.56017900808847043</v>
      </c>
      <c r="J55">
        <f t="shared" si="12"/>
        <v>0.56017900808847043</v>
      </c>
      <c r="K55">
        <f t="shared" si="12"/>
        <v>0.56017900808847043</v>
      </c>
      <c r="L55">
        <f t="shared" si="12"/>
        <v>0.56017900808847043</v>
      </c>
      <c r="M55">
        <f t="shared" si="12"/>
        <v>0.56017900808847043</v>
      </c>
      <c r="N55">
        <f t="shared" si="12"/>
        <v>0.56017900808847043</v>
      </c>
      <c r="O55">
        <f t="shared" si="12"/>
        <v>0.56017900808847043</v>
      </c>
      <c r="P55">
        <f t="shared" si="12"/>
        <v>0.56017900808847043</v>
      </c>
      <c r="Q55">
        <f t="shared" si="12"/>
        <v>0.56017900808847043</v>
      </c>
      <c r="R55">
        <f t="shared" si="12"/>
        <v>0.56017900808847043</v>
      </c>
      <c r="U55" t="s">
        <v>38</v>
      </c>
      <c r="V55">
        <f t="shared" si="10"/>
        <v>0.56017900808847043</v>
      </c>
      <c r="W55">
        <f t="shared" si="13"/>
        <v>0.56017900808847043</v>
      </c>
      <c r="X55">
        <f t="shared" si="13"/>
        <v>0.56017900808847043</v>
      </c>
      <c r="Y55">
        <f t="shared" si="13"/>
        <v>0.56017900808847043</v>
      </c>
      <c r="Z55">
        <f t="shared" si="13"/>
        <v>0.56017900808847043</v>
      </c>
      <c r="AA55">
        <f t="shared" si="13"/>
        <v>0.56017900808847043</v>
      </c>
      <c r="AB55">
        <f t="shared" si="13"/>
        <v>0.56017900808847043</v>
      </c>
      <c r="AC55">
        <f t="shared" si="13"/>
        <v>0.56017900808847043</v>
      </c>
      <c r="AD55">
        <f t="shared" si="13"/>
        <v>0.56017900808847043</v>
      </c>
      <c r="AE55">
        <f t="shared" si="13"/>
        <v>0.56017900808847043</v>
      </c>
      <c r="AF55" s="1">
        <f t="shared" si="11"/>
        <v>0.41499081603535032</v>
      </c>
      <c r="AG55">
        <f t="shared" si="13"/>
        <v>0.56017900808847043</v>
      </c>
      <c r="AH55">
        <f t="shared" si="13"/>
        <v>0.56017900808847043</v>
      </c>
      <c r="AI55">
        <f t="shared" si="13"/>
        <v>0.56017900808847043</v>
      </c>
      <c r="AJ55">
        <f t="shared" si="13"/>
        <v>0.56017900808847043</v>
      </c>
      <c r="AK55">
        <f t="shared" si="13"/>
        <v>0.56017900808847043</v>
      </c>
      <c r="AL55">
        <f t="shared" si="13"/>
        <v>0.56017900808847043</v>
      </c>
    </row>
    <row r="56" spans="2:38" x14ac:dyDescent="0.2">
      <c r="B56" t="s">
        <v>39</v>
      </c>
      <c r="C56">
        <f t="shared" si="9"/>
        <v>0.56017900808847043</v>
      </c>
      <c r="D56">
        <f t="shared" si="12"/>
        <v>0.56017900808847043</v>
      </c>
      <c r="E56">
        <f t="shared" si="12"/>
        <v>0.56017900808847043</v>
      </c>
      <c r="F56">
        <f t="shared" si="12"/>
        <v>0.56017900808847043</v>
      </c>
      <c r="G56">
        <f t="shared" si="12"/>
        <v>0.56017900808847043</v>
      </c>
      <c r="H56">
        <f t="shared" si="12"/>
        <v>0.56017900808847043</v>
      </c>
      <c r="I56">
        <f t="shared" si="12"/>
        <v>0.56017900808847043</v>
      </c>
      <c r="J56">
        <f t="shared" si="12"/>
        <v>0.56017900808847043</v>
      </c>
      <c r="K56">
        <f t="shared" si="12"/>
        <v>0.56017900808847043</v>
      </c>
      <c r="L56">
        <f t="shared" si="12"/>
        <v>0.56017900808847043</v>
      </c>
      <c r="M56">
        <f t="shared" si="12"/>
        <v>0.56017900808847043</v>
      </c>
      <c r="N56">
        <f t="shared" si="12"/>
        <v>0.56017900808847043</v>
      </c>
      <c r="O56">
        <f t="shared" si="12"/>
        <v>0.56017900808847043</v>
      </c>
      <c r="P56">
        <f t="shared" si="12"/>
        <v>0.56017900808847043</v>
      </c>
      <c r="Q56">
        <f t="shared" si="12"/>
        <v>0.56017900808847043</v>
      </c>
      <c r="R56">
        <f t="shared" si="12"/>
        <v>0.56017900808847043</v>
      </c>
      <c r="U56" t="s">
        <v>39</v>
      </c>
      <c r="V56">
        <f t="shared" si="10"/>
        <v>0.56017900808847043</v>
      </c>
      <c r="W56">
        <f t="shared" si="13"/>
        <v>0.56017900808847043</v>
      </c>
      <c r="X56">
        <f t="shared" si="13"/>
        <v>0.56017900808847043</v>
      </c>
      <c r="Y56">
        <f t="shared" si="13"/>
        <v>0.56017900808847043</v>
      </c>
      <c r="Z56">
        <f t="shared" si="13"/>
        <v>0.56017900808847043</v>
      </c>
      <c r="AA56">
        <f t="shared" si="13"/>
        <v>0.56017900808847043</v>
      </c>
      <c r="AB56">
        <f t="shared" si="13"/>
        <v>0.56017900808847043</v>
      </c>
      <c r="AC56">
        <f t="shared" si="13"/>
        <v>0.56017900808847043</v>
      </c>
      <c r="AD56">
        <f t="shared" si="13"/>
        <v>0.56017900808847043</v>
      </c>
      <c r="AE56">
        <f t="shared" si="13"/>
        <v>0.56017900808847043</v>
      </c>
      <c r="AF56" s="1">
        <f t="shared" si="11"/>
        <v>0.41499081603535032</v>
      </c>
      <c r="AG56">
        <f t="shared" si="13"/>
        <v>0.56017900808847043</v>
      </c>
      <c r="AH56">
        <f t="shared" si="13"/>
        <v>0.56017900808847043</v>
      </c>
      <c r="AI56">
        <f t="shared" si="13"/>
        <v>0.56017900808847043</v>
      </c>
      <c r="AJ56">
        <f t="shared" si="13"/>
        <v>0.56017900808847043</v>
      </c>
      <c r="AK56">
        <f t="shared" si="13"/>
        <v>0.56017900808847043</v>
      </c>
      <c r="AL56">
        <f t="shared" si="13"/>
        <v>0.56017900808847043</v>
      </c>
    </row>
    <row r="57" spans="2:38" x14ac:dyDescent="0.2">
      <c r="B57" t="s">
        <v>40</v>
      </c>
      <c r="C57">
        <f t="shared" si="9"/>
        <v>0.56017900808847043</v>
      </c>
      <c r="D57">
        <f t="shared" si="12"/>
        <v>0.56017900808847043</v>
      </c>
      <c r="E57">
        <f t="shared" si="12"/>
        <v>0.56017900808847043</v>
      </c>
      <c r="F57">
        <f t="shared" si="12"/>
        <v>0.56017900808847043</v>
      </c>
      <c r="G57">
        <f t="shared" si="12"/>
        <v>0.56017900808847043</v>
      </c>
      <c r="H57">
        <f t="shared" si="12"/>
        <v>0.56017900808847043</v>
      </c>
      <c r="I57">
        <f t="shared" si="12"/>
        <v>0.56017900808847043</v>
      </c>
      <c r="J57">
        <f t="shared" si="12"/>
        <v>0.56017900808847043</v>
      </c>
      <c r="K57">
        <f t="shared" si="12"/>
        <v>0.56017900808847043</v>
      </c>
      <c r="L57">
        <f t="shared" si="12"/>
        <v>0.56017900808847043</v>
      </c>
      <c r="M57">
        <f t="shared" si="12"/>
        <v>0.56017900808847043</v>
      </c>
      <c r="N57">
        <f t="shared" si="12"/>
        <v>0.56017900808847043</v>
      </c>
      <c r="O57">
        <f t="shared" si="12"/>
        <v>0.56017900808847043</v>
      </c>
      <c r="P57">
        <f t="shared" si="12"/>
        <v>0.56017900808847043</v>
      </c>
      <c r="Q57">
        <f t="shared" si="12"/>
        <v>0.56017900808847043</v>
      </c>
      <c r="R57">
        <f t="shared" si="12"/>
        <v>0.56017900808847043</v>
      </c>
      <c r="U57" t="s">
        <v>40</v>
      </c>
      <c r="V57">
        <f t="shared" si="10"/>
        <v>0.56017900808847043</v>
      </c>
      <c r="W57">
        <f t="shared" si="13"/>
        <v>0.56017900808847043</v>
      </c>
      <c r="X57">
        <f t="shared" si="13"/>
        <v>0.56017900808847043</v>
      </c>
      <c r="Y57">
        <f t="shared" si="13"/>
        <v>0.56017900808847043</v>
      </c>
      <c r="Z57">
        <f t="shared" si="13"/>
        <v>0.56017900808847043</v>
      </c>
      <c r="AA57">
        <f t="shared" si="13"/>
        <v>0.56017900808847043</v>
      </c>
      <c r="AB57">
        <f t="shared" si="13"/>
        <v>0.56017900808847043</v>
      </c>
      <c r="AC57">
        <f t="shared" si="13"/>
        <v>0.56017900808847043</v>
      </c>
      <c r="AD57">
        <f t="shared" si="13"/>
        <v>0.56017900808847043</v>
      </c>
      <c r="AE57">
        <f t="shared" si="13"/>
        <v>0.56017900808847043</v>
      </c>
      <c r="AF57" s="1">
        <f t="shared" si="11"/>
        <v>0.41499081603535032</v>
      </c>
      <c r="AG57">
        <f t="shared" si="13"/>
        <v>0.56017900808847043</v>
      </c>
      <c r="AH57">
        <f t="shared" si="13"/>
        <v>0.56017900808847043</v>
      </c>
      <c r="AI57">
        <f t="shared" si="13"/>
        <v>0.56017900808847043</v>
      </c>
      <c r="AJ57">
        <f t="shared" si="13"/>
        <v>0.56017900808847043</v>
      </c>
      <c r="AK57">
        <f t="shared" si="13"/>
        <v>0.56017900808847043</v>
      </c>
      <c r="AL57">
        <f t="shared" si="13"/>
        <v>0.56017900808847043</v>
      </c>
    </row>
    <row r="58" spans="2:38" x14ac:dyDescent="0.2">
      <c r="B58" t="s">
        <v>41</v>
      </c>
      <c r="C58">
        <f t="shared" si="9"/>
        <v>0.56017900808847043</v>
      </c>
      <c r="D58">
        <f t="shared" si="12"/>
        <v>0.56017900808847043</v>
      </c>
      <c r="E58">
        <f t="shared" si="12"/>
        <v>0.56017900808847043</v>
      </c>
      <c r="F58">
        <f t="shared" si="12"/>
        <v>0.56017900808847043</v>
      </c>
      <c r="G58">
        <f t="shared" si="12"/>
        <v>0.56017900808847043</v>
      </c>
      <c r="H58">
        <f t="shared" si="12"/>
        <v>0.56017900808847043</v>
      </c>
      <c r="I58">
        <f t="shared" si="12"/>
        <v>0.56017900808847043</v>
      </c>
      <c r="J58">
        <f t="shared" si="12"/>
        <v>0.56017900808847043</v>
      </c>
      <c r="K58">
        <f t="shared" si="12"/>
        <v>0.56017900808847043</v>
      </c>
      <c r="L58">
        <f t="shared" si="12"/>
        <v>0.56017900808847043</v>
      </c>
      <c r="M58">
        <f t="shared" si="12"/>
        <v>0.56017900808847043</v>
      </c>
      <c r="N58">
        <f t="shared" si="12"/>
        <v>0.56017900808847043</v>
      </c>
      <c r="O58">
        <f t="shared" si="12"/>
        <v>0.56017900808847043</v>
      </c>
      <c r="P58">
        <f t="shared" si="12"/>
        <v>0.56017900808847043</v>
      </c>
      <c r="Q58">
        <f t="shared" si="12"/>
        <v>0.56017900808847043</v>
      </c>
      <c r="R58">
        <f t="shared" si="12"/>
        <v>0.56017900808847043</v>
      </c>
      <c r="U58" t="s">
        <v>41</v>
      </c>
      <c r="V58">
        <f t="shared" si="10"/>
        <v>0.56017900808847043</v>
      </c>
      <c r="W58">
        <f t="shared" si="13"/>
        <v>0.56017900808847043</v>
      </c>
      <c r="X58">
        <f t="shared" si="13"/>
        <v>0.56017900808847043</v>
      </c>
      <c r="Y58">
        <f t="shared" si="13"/>
        <v>0.56017900808847043</v>
      </c>
      <c r="Z58">
        <f t="shared" si="13"/>
        <v>0.56017900808847043</v>
      </c>
      <c r="AA58">
        <f t="shared" si="13"/>
        <v>0.56017900808847043</v>
      </c>
      <c r="AB58">
        <f t="shared" si="13"/>
        <v>0.56017900808847043</v>
      </c>
      <c r="AC58">
        <f t="shared" si="13"/>
        <v>0.56017900808847043</v>
      </c>
      <c r="AD58">
        <f t="shared" si="13"/>
        <v>0.56017900808847043</v>
      </c>
      <c r="AE58">
        <f t="shared" si="13"/>
        <v>0.56017900808847043</v>
      </c>
      <c r="AF58" s="1">
        <f t="shared" si="11"/>
        <v>0.41499081603535032</v>
      </c>
      <c r="AG58">
        <f t="shared" si="13"/>
        <v>0.56017900808847043</v>
      </c>
      <c r="AH58">
        <f t="shared" si="13"/>
        <v>0.56017900808847043</v>
      </c>
      <c r="AI58">
        <f t="shared" si="13"/>
        <v>0.56017900808847043</v>
      </c>
      <c r="AJ58">
        <f t="shared" si="13"/>
        <v>0.56017900808847043</v>
      </c>
      <c r="AK58">
        <f t="shared" si="13"/>
        <v>0.56017900808847043</v>
      </c>
      <c r="AL58">
        <f t="shared" si="13"/>
        <v>0.56017900808847043</v>
      </c>
    </row>
    <row r="59" spans="2:38" x14ac:dyDescent="0.2">
      <c r="B59" t="s">
        <v>42</v>
      </c>
      <c r="C59">
        <f t="shared" si="9"/>
        <v>0.56017900808847043</v>
      </c>
      <c r="D59">
        <f t="shared" si="12"/>
        <v>0.56017900808847043</v>
      </c>
      <c r="E59">
        <f t="shared" si="12"/>
        <v>0.56017900808847043</v>
      </c>
      <c r="F59">
        <f t="shared" si="12"/>
        <v>0.56017900808847043</v>
      </c>
      <c r="G59">
        <f t="shared" si="12"/>
        <v>0.56017900808847043</v>
      </c>
      <c r="H59">
        <f t="shared" si="12"/>
        <v>0.56017900808847043</v>
      </c>
      <c r="I59">
        <f t="shared" si="12"/>
        <v>0.56017900808847043</v>
      </c>
      <c r="J59">
        <f t="shared" si="12"/>
        <v>0.56017900808847043</v>
      </c>
      <c r="K59">
        <f t="shared" si="12"/>
        <v>0.56017900808847043</v>
      </c>
      <c r="L59">
        <f t="shared" si="12"/>
        <v>0.56017900808847043</v>
      </c>
      <c r="M59">
        <f t="shared" si="12"/>
        <v>0.56017900808847043</v>
      </c>
      <c r="N59">
        <f t="shared" si="12"/>
        <v>0.56017900808847043</v>
      </c>
      <c r="O59">
        <f t="shared" si="12"/>
        <v>0.56017900808847043</v>
      </c>
      <c r="P59">
        <f t="shared" si="12"/>
        <v>0.56017900808847043</v>
      </c>
      <c r="Q59">
        <f t="shared" si="12"/>
        <v>0.56017900808847043</v>
      </c>
      <c r="R59">
        <f t="shared" si="12"/>
        <v>0.56017900808847043</v>
      </c>
      <c r="U59" t="s">
        <v>42</v>
      </c>
      <c r="V59">
        <f t="shared" si="10"/>
        <v>0.56017900808847043</v>
      </c>
      <c r="W59">
        <f t="shared" si="13"/>
        <v>0.56017900808847043</v>
      </c>
      <c r="X59">
        <f t="shared" si="13"/>
        <v>0.56017900808847043</v>
      </c>
      <c r="Y59">
        <f t="shared" si="13"/>
        <v>0.56017900808847043</v>
      </c>
      <c r="Z59">
        <f t="shared" si="13"/>
        <v>0.56017900808847043</v>
      </c>
      <c r="AA59">
        <f t="shared" si="13"/>
        <v>0.56017900808847043</v>
      </c>
      <c r="AB59">
        <f t="shared" si="13"/>
        <v>0.56017900808847043</v>
      </c>
      <c r="AC59">
        <f t="shared" si="13"/>
        <v>0.56017900808847043</v>
      </c>
      <c r="AD59">
        <f t="shared" si="13"/>
        <v>0.56017900808847043</v>
      </c>
      <c r="AE59">
        <f t="shared" si="13"/>
        <v>0.56017900808847043</v>
      </c>
      <c r="AF59" s="1">
        <f t="shared" si="11"/>
        <v>0.41499081603535032</v>
      </c>
      <c r="AG59">
        <f t="shared" si="13"/>
        <v>0.56017900808847043</v>
      </c>
      <c r="AH59">
        <f t="shared" si="13"/>
        <v>0.56017900808847043</v>
      </c>
      <c r="AI59">
        <f t="shared" si="13"/>
        <v>0.56017900808847043</v>
      </c>
      <c r="AJ59">
        <f t="shared" si="13"/>
        <v>0.56017900808847043</v>
      </c>
      <c r="AK59">
        <f t="shared" si="13"/>
        <v>0.56017900808847043</v>
      </c>
      <c r="AL59">
        <f t="shared" si="13"/>
        <v>0.56017900808847043</v>
      </c>
    </row>
    <row r="60" spans="2:38" x14ac:dyDescent="0.2">
      <c r="B60" t="s">
        <v>43</v>
      </c>
      <c r="C60">
        <f t="shared" si="9"/>
        <v>0.56017900808847043</v>
      </c>
      <c r="D60">
        <f t="shared" si="12"/>
        <v>0.56017900808847043</v>
      </c>
      <c r="E60">
        <f t="shared" si="12"/>
        <v>0.56017900808847043</v>
      </c>
      <c r="F60">
        <f t="shared" si="12"/>
        <v>0.56017900808847043</v>
      </c>
      <c r="G60">
        <f t="shared" si="12"/>
        <v>0.56017900808847043</v>
      </c>
      <c r="H60">
        <f t="shared" si="12"/>
        <v>0.56017900808847043</v>
      </c>
      <c r="I60">
        <f t="shared" si="12"/>
        <v>0.56017900808847043</v>
      </c>
      <c r="J60">
        <f t="shared" si="12"/>
        <v>0.56017900808847043</v>
      </c>
      <c r="K60">
        <f t="shared" si="12"/>
        <v>0.56017900808847043</v>
      </c>
      <c r="L60">
        <f t="shared" si="12"/>
        <v>0.56017900808847043</v>
      </c>
      <c r="M60">
        <f t="shared" si="12"/>
        <v>0.56017900808847043</v>
      </c>
      <c r="N60">
        <f t="shared" si="12"/>
        <v>0.56017900808847043</v>
      </c>
      <c r="O60">
        <f t="shared" si="12"/>
        <v>0.56017900808847043</v>
      </c>
      <c r="P60">
        <f t="shared" si="12"/>
        <v>0.56017900808847043</v>
      </c>
      <c r="Q60">
        <f t="shared" si="12"/>
        <v>0.56017900808847043</v>
      </c>
      <c r="R60">
        <f t="shared" si="12"/>
        <v>0.56017900808847043</v>
      </c>
      <c r="U60" t="s">
        <v>43</v>
      </c>
      <c r="V60">
        <f t="shared" si="10"/>
        <v>0.56017900808847043</v>
      </c>
      <c r="W60">
        <f t="shared" si="13"/>
        <v>0.56017900808847043</v>
      </c>
      <c r="X60">
        <f t="shared" si="13"/>
        <v>0.56017900808847043</v>
      </c>
      <c r="Y60">
        <f t="shared" si="13"/>
        <v>0.56017900808847043</v>
      </c>
      <c r="Z60">
        <f t="shared" si="13"/>
        <v>0.56017900808847043</v>
      </c>
      <c r="AA60">
        <f t="shared" si="13"/>
        <v>0.56017900808847043</v>
      </c>
      <c r="AB60">
        <f t="shared" si="13"/>
        <v>0.56017900808847043</v>
      </c>
      <c r="AC60">
        <f t="shared" si="13"/>
        <v>0.56017900808847043</v>
      </c>
      <c r="AD60">
        <f t="shared" si="13"/>
        <v>0.56017900808847043</v>
      </c>
      <c r="AE60">
        <f t="shared" si="13"/>
        <v>0.56017900808847043</v>
      </c>
      <c r="AF60" s="1">
        <f t="shared" si="11"/>
        <v>0.41499081603535032</v>
      </c>
      <c r="AG60">
        <f t="shared" si="13"/>
        <v>0.56017900808847043</v>
      </c>
      <c r="AH60">
        <f t="shared" si="13"/>
        <v>0.56017900808847043</v>
      </c>
      <c r="AI60">
        <f t="shared" si="13"/>
        <v>0.56017900808847043</v>
      </c>
      <c r="AJ60">
        <f t="shared" si="13"/>
        <v>0.56017900808847043</v>
      </c>
      <c r="AK60">
        <f t="shared" si="13"/>
        <v>0.56017900808847043</v>
      </c>
      <c r="AL60">
        <f t="shared" si="13"/>
        <v>0.56017900808847043</v>
      </c>
    </row>
    <row r="61" spans="2:38" x14ac:dyDescent="0.2">
      <c r="B61" t="s">
        <v>44</v>
      </c>
      <c r="C61">
        <f t="shared" si="9"/>
        <v>0.56017900808847043</v>
      </c>
      <c r="D61">
        <f t="shared" si="12"/>
        <v>0.56017900808847043</v>
      </c>
      <c r="E61">
        <f t="shared" si="12"/>
        <v>0.56017900808847043</v>
      </c>
      <c r="F61">
        <f t="shared" si="12"/>
        <v>0.56017900808847043</v>
      </c>
      <c r="G61">
        <f t="shared" si="12"/>
        <v>0.56017900808847043</v>
      </c>
      <c r="H61">
        <f t="shared" si="12"/>
        <v>0.56017900808847043</v>
      </c>
      <c r="I61">
        <f t="shared" si="12"/>
        <v>0.56017900808847043</v>
      </c>
      <c r="J61">
        <f t="shared" si="12"/>
        <v>0.56017900808847043</v>
      </c>
      <c r="K61">
        <f t="shared" si="12"/>
        <v>0.56017900808847043</v>
      </c>
      <c r="L61">
        <f t="shared" si="12"/>
        <v>0.56017900808847043</v>
      </c>
      <c r="M61">
        <f t="shared" si="12"/>
        <v>0.56017900808847043</v>
      </c>
      <c r="N61">
        <f t="shared" si="12"/>
        <v>0.56017900808847043</v>
      </c>
      <c r="O61">
        <f t="shared" si="12"/>
        <v>0.56017900808847043</v>
      </c>
      <c r="P61">
        <f t="shared" si="12"/>
        <v>0.56017900808847043</v>
      </c>
      <c r="Q61">
        <f t="shared" si="12"/>
        <v>0.56017900808847043</v>
      </c>
      <c r="R61">
        <f t="shared" si="12"/>
        <v>0.56017900808847043</v>
      </c>
      <c r="U61" t="s">
        <v>44</v>
      </c>
      <c r="V61">
        <f t="shared" si="10"/>
        <v>0.56017900808847043</v>
      </c>
      <c r="W61">
        <f t="shared" si="13"/>
        <v>0.56017900808847043</v>
      </c>
      <c r="X61">
        <f t="shared" si="13"/>
        <v>0.56017900808847043</v>
      </c>
      <c r="Y61">
        <f t="shared" si="13"/>
        <v>0.56017900808847043</v>
      </c>
      <c r="Z61">
        <f t="shared" si="13"/>
        <v>0.56017900808847043</v>
      </c>
      <c r="AA61">
        <f t="shared" si="13"/>
        <v>0.56017900808847043</v>
      </c>
      <c r="AB61">
        <f t="shared" si="13"/>
        <v>0.56017900808847043</v>
      </c>
      <c r="AC61">
        <f t="shared" si="13"/>
        <v>0.56017900808847043</v>
      </c>
      <c r="AD61">
        <f t="shared" si="13"/>
        <v>0.56017900808847043</v>
      </c>
      <c r="AE61">
        <f t="shared" si="13"/>
        <v>0.56017900808847043</v>
      </c>
      <c r="AF61" s="1">
        <f t="shared" si="11"/>
        <v>0.41499081603535032</v>
      </c>
      <c r="AG61">
        <f t="shared" si="13"/>
        <v>0.56017900808847043</v>
      </c>
      <c r="AH61">
        <f t="shared" si="13"/>
        <v>0.56017900808847043</v>
      </c>
      <c r="AI61">
        <f t="shared" si="13"/>
        <v>0.56017900808847043</v>
      </c>
      <c r="AJ61">
        <f t="shared" si="13"/>
        <v>0.56017900808847043</v>
      </c>
      <c r="AK61">
        <f t="shared" si="13"/>
        <v>0.56017900808847043</v>
      </c>
      <c r="AL61">
        <f t="shared" si="13"/>
        <v>0.56017900808847043</v>
      </c>
    </row>
    <row r="62" spans="2:38" x14ac:dyDescent="0.2">
      <c r="B62" t="s">
        <v>45</v>
      </c>
      <c r="C62">
        <f t="shared" si="9"/>
        <v>0.56017900808847043</v>
      </c>
      <c r="D62">
        <f t="shared" si="12"/>
        <v>0.56017900808847043</v>
      </c>
      <c r="E62">
        <f t="shared" si="12"/>
        <v>0.56017900808847043</v>
      </c>
      <c r="F62">
        <f t="shared" si="12"/>
        <v>0.56017900808847043</v>
      </c>
      <c r="G62">
        <f t="shared" si="12"/>
        <v>0.56017900808847043</v>
      </c>
      <c r="H62">
        <f t="shared" si="12"/>
        <v>0.56017900808847043</v>
      </c>
      <c r="I62">
        <f t="shared" si="12"/>
        <v>0.56017900808847043</v>
      </c>
      <c r="J62">
        <f t="shared" si="12"/>
        <v>0.56017900808847043</v>
      </c>
      <c r="K62">
        <f t="shared" si="12"/>
        <v>0.56017900808847043</v>
      </c>
      <c r="L62">
        <f t="shared" si="12"/>
        <v>0.56017900808847043</v>
      </c>
      <c r="M62">
        <f t="shared" si="12"/>
        <v>0.56017900808847043</v>
      </c>
      <c r="N62">
        <f t="shared" si="12"/>
        <v>0.56017900808847043</v>
      </c>
      <c r="O62">
        <f t="shared" si="12"/>
        <v>0.56017900808847043</v>
      </c>
      <c r="P62">
        <f t="shared" si="12"/>
        <v>0.56017900808847043</v>
      </c>
      <c r="Q62">
        <f t="shared" si="12"/>
        <v>0.56017900808847043</v>
      </c>
      <c r="R62">
        <f t="shared" si="12"/>
        <v>0.56017900808847043</v>
      </c>
      <c r="U62" t="s">
        <v>45</v>
      </c>
      <c r="V62">
        <f t="shared" si="10"/>
        <v>0.56017900808847043</v>
      </c>
      <c r="W62">
        <f t="shared" si="13"/>
        <v>0.56017900808847043</v>
      </c>
      <c r="X62">
        <f t="shared" si="13"/>
        <v>0.56017900808847043</v>
      </c>
      <c r="Y62">
        <f t="shared" si="13"/>
        <v>0.56017900808847043</v>
      </c>
      <c r="Z62">
        <f t="shared" si="13"/>
        <v>0.56017900808847043</v>
      </c>
      <c r="AA62">
        <f t="shared" si="13"/>
        <v>0.56017900808847043</v>
      </c>
      <c r="AB62">
        <f t="shared" si="13"/>
        <v>0.56017900808847043</v>
      </c>
      <c r="AC62">
        <f t="shared" si="13"/>
        <v>0.56017900808847043</v>
      </c>
      <c r="AD62">
        <f t="shared" si="13"/>
        <v>0.56017900808847043</v>
      </c>
      <c r="AE62">
        <f t="shared" si="13"/>
        <v>0.56017900808847043</v>
      </c>
      <c r="AF62" s="1">
        <f t="shared" si="11"/>
        <v>0.41499081603535032</v>
      </c>
      <c r="AG62">
        <f t="shared" si="13"/>
        <v>0.56017900808847043</v>
      </c>
      <c r="AH62">
        <f t="shared" si="13"/>
        <v>0.56017900808847043</v>
      </c>
      <c r="AI62">
        <f t="shared" si="13"/>
        <v>0.56017900808847043</v>
      </c>
      <c r="AJ62">
        <f t="shared" si="13"/>
        <v>0.56017900808847043</v>
      </c>
      <c r="AK62">
        <f t="shared" si="13"/>
        <v>0.56017900808847043</v>
      </c>
      <c r="AL62">
        <f t="shared" si="13"/>
        <v>0.56017900808847043</v>
      </c>
    </row>
    <row r="63" spans="2:38" x14ac:dyDescent="0.2">
      <c r="B63" t="s">
        <v>46</v>
      </c>
      <c r="C63">
        <f t="shared" si="9"/>
        <v>0.56017900808847043</v>
      </c>
      <c r="D63">
        <f t="shared" si="12"/>
        <v>0.56017900808847043</v>
      </c>
      <c r="E63">
        <f t="shared" si="12"/>
        <v>0.56017900808847043</v>
      </c>
      <c r="F63">
        <f t="shared" si="12"/>
        <v>0.56017900808847043</v>
      </c>
      <c r="G63">
        <f t="shared" si="12"/>
        <v>0.56017900808847043</v>
      </c>
      <c r="H63">
        <f t="shared" si="12"/>
        <v>0.56017900808847043</v>
      </c>
      <c r="I63">
        <f t="shared" si="12"/>
        <v>0.56017900808847043</v>
      </c>
      <c r="J63">
        <f t="shared" si="12"/>
        <v>0.56017900808847043</v>
      </c>
      <c r="K63">
        <f t="shared" si="12"/>
        <v>0.56017900808847043</v>
      </c>
      <c r="L63">
        <f t="shared" si="12"/>
        <v>0.56017900808847043</v>
      </c>
      <c r="M63">
        <f t="shared" si="12"/>
        <v>0.56017900808847043</v>
      </c>
      <c r="N63">
        <f t="shared" si="12"/>
        <v>0.56017900808847043</v>
      </c>
      <c r="O63">
        <f t="shared" si="12"/>
        <v>0.56017900808847043</v>
      </c>
      <c r="P63">
        <f t="shared" si="12"/>
        <v>0.56017900808847043</v>
      </c>
      <c r="Q63">
        <f t="shared" si="12"/>
        <v>0.56017900808847043</v>
      </c>
      <c r="R63">
        <f t="shared" si="12"/>
        <v>0.56017900808847043</v>
      </c>
      <c r="U63" t="s">
        <v>46</v>
      </c>
      <c r="V63">
        <f t="shared" si="10"/>
        <v>0.56017900808847043</v>
      </c>
      <c r="W63">
        <f t="shared" si="13"/>
        <v>0.56017900808847043</v>
      </c>
      <c r="X63">
        <f t="shared" si="13"/>
        <v>0.56017900808847043</v>
      </c>
      <c r="Y63">
        <f t="shared" si="13"/>
        <v>0.56017900808847043</v>
      </c>
      <c r="Z63">
        <f t="shared" si="13"/>
        <v>0.56017900808847043</v>
      </c>
      <c r="AA63">
        <f t="shared" si="13"/>
        <v>0.56017900808847043</v>
      </c>
      <c r="AB63">
        <f t="shared" si="13"/>
        <v>0.56017900808847043</v>
      </c>
      <c r="AC63">
        <f t="shared" si="13"/>
        <v>0.56017900808847043</v>
      </c>
      <c r="AD63">
        <f t="shared" si="13"/>
        <v>0.56017900808847043</v>
      </c>
      <c r="AE63">
        <f t="shared" si="13"/>
        <v>0.56017900808847043</v>
      </c>
      <c r="AF63" s="1">
        <f t="shared" si="11"/>
        <v>0.41499081603535032</v>
      </c>
      <c r="AG63">
        <f t="shared" si="13"/>
        <v>0.56017900808847043</v>
      </c>
      <c r="AH63">
        <f t="shared" si="13"/>
        <v>0.56017900808847043</v>
      </c>
      <c r="AI63">
        <f t="shared" si="13"/>
        <v>0.56017900808847043</v>
      </c>
      <c r="AJ63">
        <f t="shared" si="13"/>
        <v>0.56017900808847043</v>
      </c>
      <c r="AK63">
        <f t="shared" si="13"/>
        <v>0.56017900808847043</v>
      </c>
      <c r="AL63">
        <f t="shared" si="13"/>
        <v>0.56017900808847043</v>
      </c>
    </row>
    <row r="64" spans="2:38" x14ac:dyDescent="0.2">
      <c r="B64" t="s">
        <v>47</v>
      </c>
      <c r="C64">
        <f t="shared" si="9"/>
        <v>0.56017900808847043</v>
      </c>
      <c r="D64">
        <f t="shared" si="12"/>
        <v>0.56017900808847043</v>
      </c>
      <c r="E64">
        <f t="shared" si="12"/>
        <v>0.56017900808847043</v>
      </c>
      <c r="F64">
        <f t="shared" si="12"/>
        <v>0.56017900808847043</v>
      </c>
      <c r="G64">
        <f t="shared" si="12"/>
        <v>0.56017900808847043</v>
      </c>
      <c r="H64">
        <f t="shared" si="12"/>
        <v>0.56017900808847043</v>
      </c>
      <c r="I64">
        <f t="shared" si="12"/>
        <v>0.56017900808847043</v>
      </c>
      <c r="J64">
        <f t="shared" si="12"/>
        <v>0.56017900808847043</v>
      </c>
      <c r="K64">
        <f t="shared" si="12"/>
        <v>0.56017900808847043</v>
      </c>
      <c r="L64">
        <f t="shared" si="12"/>
        <v>0.56017900808847043</v>
      </c>
      <c r="M64">
        <f t="shared" si="12"/>
        <v>0.56017900808847043</v>
      </c>
      <c r="N64">
        <f t="shared" si="12"/>
        <v>0.56017900808847043</v>
      </c>
      <c r="O64">
        <f t="shared" si="12"/>
        <v>0.56017900808847043</v>
      </c>
      <c r="P64">
        <f t="shared" si="12"/>
        <v>0.56017900808847043</v>
      </c>
      <c r="Q64">
        <f t="shared" si="12"/>
        <v>0.56017900808847043</v>
      </c>
      <c r="R64">
        <f t="shared" si="12"/>
        <v>0.56017900808847043</v>
      </c>
      <c r="U64" t="s">
        <v>47</v>
      </c>
      <c r="V64">
        <f t="shared" si="10"/>
        <v>0.56017900808847043</v>
      </c>
      <c r="W64">
        <f t="shared" si="13"/>
        <v>0.56017900808847043</v>
      </c>
      <c r="X64">
        <f t="shared" si="13"/>
        <v>0.56017900808847043</v>
      </c>
      <c r="Y64">
        <f t="shared" si="13"/>
        <v>0.56017900808847043</v>
      </c>
      <c r="Z64">
        <f t="shared" si="13"/>
        <v>0.56017900808847043</v>
      </c>
      <c r="AA64">
        <f t="shared" si="13"/>
        <v>0.56017900808847043</v>
      </c>
      <c r="AB64">
        <f t="shared" si="13"/>
        <v>0.56017900808847043</v>
      </c>
      <c r="AC64">
        <f t="shared" si="13"/>
        <v>0.56017900808847043</v>
      </c>
      <c r="AD64">
        <f t="shared" si="13"/>
        <v>0.56017900808847043</v>
      </c>
      <c r="AE64">
        <f t="shared" si="13"/>
        <v>0.56017900808847043</v>
      </c>
      <c r="AF64" s="1">
        <f t="shared" si="11"/>
        <v>0.41499081603535032</v>
      </c>
      <c r="AG64">
        <f t="shared" si="13"/>
        <v>0.56017900808847043</v>
      </c>
      <c r="AH64">
        <f t="shared" si="13"/>
        <v>0.56017900808847043</v>
      </c>
      <c r="AI64">
        <f t="shared" si="13"/>
        <v>0.56017900808847043</v>
      </c>
      <c r="AJ64">
        <f t="shared" si="13"/>
        <v>0.56017900808847043</v>
      </c>
      <c r="AK64">
        <f t="shared" si="13"/>
        <v>0.56017900808847043</v>
      </c>
      <c r="AL64">
        <f t="shared" si="13"/>
        <v>0.56017900808847043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f>0.78*0.735*EXP(-0.015*5)</f>
        <v>0.53187534071215936</v>
      </c>
      <c r="D67">
        <f t="shared" ref="D67:R82" si="14">0.78*0.735*EXP(-0.015*5)</f>
        <v>0.53187534071215936</v>
      </c>
      <c r="E67">
        <f t="shared" si="14"/>
        <v>0.53187534071215936</v>
      </c>
      <c r="F67">
        <f t="shared" si="14"/>
        <v>0.53187534071215936</v>
      </c>
      <c r="G67">
        <f t="shared" si="14"/>
        <v>0.53187534071215936</v>
      </c>
      <c r="H67">
        <f t="shared" si="14"/>
        <v>0.53187534071215936</v>
      </c>
      <c r="I67">
        <f t="shared" si="14"/>
        <v>0.53187534071215936</v>
      </c>
      <c r="J67">
        <f t="shared" si="14"/>
        <v>0.53187534071215936</v>
      </c>
      <c r="K67">
        <f t="shared" si="14"/>
        <v>0.53187534071215936</v>
      </c>
      <c r="L67">
        <f t="shared" si="14"/>
        <v>0.53187534071215936</v>
      </c>
      <c r="M67">
        <f t="shared" si="14"/>
        <v>0.53187534071215936</v>
      </c>
      <c r="N67">
        <f t="shared" si="14"/>
        <v>0.53187534071215936</v>
      </c>
      <c r="O67">
        <f t="shared" si="14"/>
        <v>0.53187534071215936</v>
      </c>
      <c r="P67">
        <f t="shared" si="14"/>
        <v>0.53187534071215936</v>
      </c>
      <c r="Q67">
        <f t="shared" si="14"/>
        <v>0.53187534071215936</v>
      </c>
      <c r="R67">
        <f t="shared" si="14"/>
        <v>0.53187534071215936</v>
      </c>
      <c r="U67" t="s">
        <v>18</v>
      </c>
      <c r="V67">
        <f>0.78*0.735*EXP(-0.015*5)</f>
        <v>0.53187534071215936</v>
      </c>
      <c r="W67">
        <f t="shared" ref="W67:AL82" si="15">0.78*0.735*EXP(-0.015*5)</f>
        <v>0.53187534071215936</v>
      </c>
      <c r="X67">
        <f t="shared" si="15"/>
        <v>0.53187534071215936</v>
      </c>
      <c r="Y67">
        <f t="shared" si="15"/>
        <v>0.53187534071215936</v>
      </c>
      <c r="Z67">
        <f t="shared" si="15"/>
        <v>0.53187534071215936</v>
      </c>
      <c r="AA67">
        <f t="shared" si="15"/>
        <v>0.53187534071215936</v>
      </c>
      <c r="AB67">
        <f t="shared" si="15"/>
        <v>0.53187534071215936</v>
      </c>
      <c r="AC67">
        <f t="shared" si="15"/>
        <v>0.53187534071215936</v>
      </c>
      <c r="AD67">
        <f t="shared" si="15"/>
        <v>0.53187534071215936</v>
      </c>
      <c r="AE67">
        <f t="shared" si="15"/>
        <v>0.53187534071215936</v>
      </c>
      <c r="AF67" s="1">
        <f>0.78*0.735*EXP(-0.07*5)</f>
        <v>0.40399768183573842</v>
      </c>
      <c r="AG67">
        <f t="shared" si="15"/>
        <v>0.53187534071215936</v>
      </c>
      <c r="AH67">
        <f t="shared" si="15"/>
        <v>0.53187534071215936</v>
      </c>
      <c r="AI67">
        <f t="shared" si="15"/>
        <v>0.53187534071215936</v>
      </c>
      <c r="AJ67">
        <f t="shared" si="15"/>
        <v>0.53187534071215936</v>
      </c>
      <c r="AK67">
        <f t="shared" si="15"/>
        <v>0.53187534071215936</v>
      </c>
      <c r="AL67">
        <f t="shared" si="15"/>
        <v>0.53187534071215936</v>
      </c>
    </row>
    <row r="68" spans="1:38" x14ac:dyDescent="0.2">
      <c r="B68" t="s">
        <v>19</v>
      </c>
      <c r="C68">
        <f t="shared" ref="C68:Q96" si="16">0.78*0.735*EXP(-0.015*5)</f>
        <v>0.53187534071215936</v>
      </c>
      <c r="D68">
        <f t="shared" si="16"/>
        <v>0.53187534071215936</v>
      </c>
      <c r="E68">
        <f t="shared" si="16"/>
        <v>0.53187534071215936</v>
      </c>
      <c r="F68">
        <f t="shared" si="16"/>
        <v>0.53187534071215936</v>
      </c>
      <c r="G68">
        <f t="shared" si="16"/>
        <v>0.53187534071215936</v>
      </c>
      <c r="H68">
        <f t="shared" si="16"/>
        <v>0.53187534071215936</v>
      </c>
      <c r="I68">
        <f t="shared" si="16"/>
        <v>0.53187534071215936</v>
      </c>
      <c r="J68">
        <f t="shared" si="16"/>
        <v>0.53187534071215936</v>
      </c>
      <c r="K68">
        <f t="shared" si="16"/>
        <v>0.53187534071215936</v>
      </c>
      <c r="L68">
        <f t="shared" si="16"/>
        <v>0.53187534071215936</v>
      </c>
      <c r="M68">
        <f t="shared" si="16"/>
        <v>0.53187534071215936</v>
      </c>
      <c r="N68">
        <f t="shared" si="16"/>
        <v>0.53187534071215936</v>
      </c>
      <c r="O68">
        <f t="shared" si="16"/>
        <v>0.53187534071215936</v>
      </c>
      <c r="P68">
        <f t="shared" si="16"/>
        <v>0.53187534071215936</v>
      </c>
      <c r="Q68">
        <f t="shared" si="16"/>
        <v>0.53187534071215936</v>
      </c>
      <c r="R68">
        <f t="shared" si="14"/>
        <v>0.53187534071215936</v>
      </c>
      <c r="U68" t="s">
        <v>19</v>
      </c>
      <c r="V68">
        <f t="shared" ref="V68:AK96" si="17">0.78*0.735*EXP(-0.015*5)</f>
        <v>0.53187534071215936</v>
      </c>
      <c r="W68">
        <f t="shared" si="17"/>
        <v>0.53187534071215936</v>
      </c>
      <c r="X68">
        <f t="shared" si="17"/>
        <v>0.53187534071215936</v>
      </c>
      <c r="Y68">
        <f t="shared" si="17"/>
        <v>0.53187534071215936</v>
      </c>
      <c r="Z68">
        <f t="shared" si="17"/>
        <v>0.53187534071215936</v>
      </c>
      <c r="AA68">
        <f t="shared" si="17"/>
        <v>0.53187534071215936</v>
      </c>
      <c r="AB68">
        <f t="shared" si="17"/>
        <v>0.53187534071215936</v>
      </c>
      <c r="AC68">
        <f t="shared" si="17"/>
        <v>0.53187534071215936</v>
      </c>
      <c r="AD68">
        <f t="shared" si="17"/>
        <v>0.53187534071215936</v>
      </c>
      <c r="AE68">
        <f t="shared" si="17"/>
        <v>0.53187534071215936</v>
      </c>
      <c r="AF68" s="1">
        <f t="shared" ref="AF68:AF96" si="18">0.78*0.735*EXP(-0.07*5)</f>
        <v>0.40399768183573842</v>
      </c>
      <c r="AG68">
        <f t="shared" si="17"/>
        <v>0.53187534071215936</v>
      </c>
      <c r="AH68">
        <f t="shared" si="17"/>
        <v>0.53187534071215936</v>
      </c>
      <c r="AI68">
        <f t="shared" si="17"/>
        <v>0.53187534071215936</v>
      </c>
      <c r="AJ68">
        <f t="shared" si="17"/>
        <v>0.53187534071215936</v>
      </c>
      <c r="AK68">
        <f t="shared" si="17"/>
        <v>0.53187534071215936</v>
      </c>
      <c r="AL68">
        <f t="shared" si="15"/>
        <v>0.53187534071215936</v>
      </c>
    </row>
    <row r="69" spans="1:38" x14ac:dyDescent="0.2">
      <c r="B69" t="s">
        <v>20</v>
      </c>
      <c r="C69">
        <f t="shared" si="16"/>
        <v>0.53187534071215936</v>
      </c>
      <c r="D69">
        <f t="shared" si="14"/>
        <v>0.53187534071215936</v>
      </c>
      <c r="E69">
        <f t="shared" si="14"/>
        <v>0.53187534071215936</v>
      </c>
      <c r="F69">
        <f t="shared" si="14"/>
        <v>0.53187534071215936</v>
      </c>
      <c r="G69">
        <f t="shared" si="14"/>
        <v>0.53187534071215936</v>
      </c>
      <c r="H69">
        <f t="shared" si="14"/>
        <v>0.53187534071215936</v>
      </c>
      <c r="I69">
        <f t="shared" si="14"/>
        <v>0.53187534071215936</v>
      </c>
      <c r="J69">
        <f t="shared" si="14"/>
        <v>0.53187534071215936</v>
      </c>
      <c r="K69">
        <f t="shared" si="14"/>
        <v>0.53187534071215936</v>
      </c>
      <c r="L69">
        <f t="shared" si="14"/>
        <v>0.53187534071215936</v>
      </c>
      <c r="M69">
        <f t="shared" si="14"/>
        <v>0.53187534071215936</v>
      </c>
      <c r="N69">
        <f t="shared" si="14"/>
        <v>0.53187534071215936</v>
      </c>
      <c r="O69">
        <f t="shared" si="14"/>
        <v>0.53187534071215936</v>
      </c>
      <c r="P69">
        <f t="shared" si="14"/>
        <v>0.53187534071215936</v>
      </c>
      <c r="Q69">
        <f t="shared" si="14"/>
        <v>0.53187534071215936</v>
      </c>
      <c r="R69">
        <f t="shared" si="14"/>
        <v>0.53187534071215936</v>
      </c>
      <c r="U69" t="s">
        <v>20</v>
      </c>
      <c r="V69">
        <f t="shared" si="17"/>
        <v>0.53187534071215936</v>
      </c>
      <c r="W69">
        <f t="shared" si="15"/>
        <v>0.53187534071215936</v>
      </c>
      <c r="X69">
        <f t="shared" si="15"/>
        <v>0.53187534071215936</v>
      </c>
      <c r="Y69">
        <f t="shared" si="15"/>
        <v>0.53187534071215936</v>
      </c>
      <c r="Z69">
        <f t="shared" si="15"/>
        <v>0.53187534071215936</v>
      </c>
      <c r="AA69">
        <f t="shared" si="15"/>
        <v>0.53187534071215936</v>
      </c>
      <c r="AB69">
        <f t="shared" si="15"/>
        <v>0.53187534071215936</v>
      </c>
      <c r="AC69">
        <f t="shared" si="15"/>
        <v>0.53187534071215936</v>
      </c>
      <c r="AD69">
        <f t="shared" si="15"/>
        <v>0.53187534071215936</v>
      </c>
      <c r="AE69">
        <f t="shared" si="15"/>
        <v>0.53187534071215936</v>
      </c>
      <c r="AF69" s="1">
        <f t="shared" si="18"/>
        <v>0.40399768183573842</v>
      </c>
      <c r="AG69">
        <f t="shared" si="15"/>
        <v>0.53187534071215936</v>
      </c>
      <c r="AH69">
        <f t="shared" si="15"/>
        <v>0.53187534071215936</v>
      </c>
      <c r="AI69">
        <f t="shared" si="15"/>
        <v>0.53187534071215936</v>
      </c>
      <c r="AJ69">
        <f t="shared" si="15"/>
        <v>0.53187534071215936</v>
      </c>
      <c r="AK69">
        <f t="shared" si="15"/>
        <v>0.53187534071215936</v>
      </c>
      <c r="AL69">
        <f t="shared" si="15"/>
        <v>0.53187534071215936</v>
      </c>
    </row>
    <row r="70" spans="1:38" x14ac:dyDescent="0.2">
      <c r="B70" t="s">
        <v>21</v>
      </c>
      <c r="C70">
        <f t="shared" si="16"/>
        <v>0.53187534071215936</v>
      </c>
      <c r="D70">
        <f t="shared" si="14"/>
        <v>0.53187534071215936</v>
      </c>
      <c r="E70">
        <f t="shared" si="14"/>
        <v>0.53187534071215936</v>
      </c>
      <c r="F70">
        <f t="shared" si="14"/>
        <v>0.53187534071215936</v>
      </c>
      <c r="G70">
        <f t="shared" si="14"/>
        <v>0.53187534071215936</v>
      </c>
      <c r="H70">
        <f t="shared" si="14"/>
        <v>0.53187534071215936</v>
      </c>
      <c r="I70">
        <f t="shared" si="14"/>
        <v>0.53187534071215936</v>
      </c>
      <c r="J70">
        <f t="shared" si="14"/>
        <v>0.53187534071215936</v>
      </c>
      <c r="K70">
        <f t="shared" si="14"/>
        <v>0.53187534071215936</v>
      </c>
      <c r="L70">
        <f t="shared" si="14"/>
        <v>0.53187534071215936</v>
      </c>
      <c r="M70">
        <f t="shared" si="14"/>
        <v>0.53187534071215936</v>
      </c>
      <c r="N70">
        <f t="shared" si="14"/>
        <v>0.53187534071215936</v>
      </c>
      <c r="O70">
        <f t="shared" si="14"/>
        <v>0.53187534071215936</v>
      </c>
      <c r="P70">
        <f t="shared" si="14"/>
        <v>0.53187534071215936</v>
      </c>
      <c r="Q70">
        <f t="shared" si="14"/>
        <v>0.53187534071215936</v>
      </c>
      <c r="R70">
        <f t="shared" si="14"/>
        <v>0.53187534071215936</v>
      </c>
      <c r="U70" t="s">
        <v>21</v>
      </c>
      <c r="V70">
        <f t="shared" si="17"/>
        <v>0.53187534071215936</v>
      </c>
      <c r="W70">
        <f t="shared" si="15"/>
        <v>0.53187534071215936</v>
      </c>
      <c r="X70">
        <f t="shared" si="15"/>
        <v>0.53187534071215936</v>
      </c>
      <c r="Y70">
        <f t="shared" si="15"/>
        <v>0.53187534071215936</v>
      </c>
      <c r="Z70">
        <f t="shared" si="15"/>
        <v>0.53187534071215936</v>
      </c>
      <c r="AA70">
        <f t="shared" si="15"/>
        <v>0.53187534071215936</v>
      </c>
      <c r="AB70">
        <f t="shared" si="15"/>
        <v>0.53187534071215936</v>
      </c>
      <c r="AC70">
        <f t="shared" si="15"/>
        <v>0.53187534071215936</v>
      </c>
      <c r="AD70">
        <f t="shared" si="15"/>
        <v>0.53187534071215936</v>
      </c>
      <c r="AE70">
        <f t="shared" si="15"/>
        <v>0.53187534071215936</v>
      </c>
      <c r="AF70" s="1">
        <f t="shared" si="18"/>
        <v>0.40399768183573842</v>
      </c>
      <c r="AG70">
        <f t="shared" si="15"/>
        <v>0.53187534071215936</v>
      </c>
      <c r="AH70">
        <f t="shared" si="15"/>
        <v>0.53187534071215936</v>
      </c>
      <c r="AI70">
        <f t="shared" si="15"/>
        <v>0.53187534071215936</v>
      </c>
      <c r="AJ70">
        <f t="shared" si="15"/>
        <v>0.53187534071215936</v>
      </c>
      <c r="AK70">
        <f t="shared" si="15"/>
        <v>0.53187534071215936</v>
      </c>
      <c r="AL70">
        <f t="shared" si="15"/>
        <v>0.53187534071215936</v>
      </c>
    </row>
    <row r="71" spans="1:38" x14ac:dyDescent="0.2">
      <c r="B71" t="s">
        <v>22</v>
      </c>
      <c r="C71">
        <f t="shared" si="16"/>
        <v>0.53187534071215936</v>
      </c>
      <c r="D71">
        <f t="shared" si="14"/>
        <v>0.53187534071215936</v>
      </c>
      <c r="E71">
        <f t="shared" si="14"/>
        <v>0.53187534071215936</v>
      </c>
      <c r="F71">
        <f t="shared" si="14"/>
        <v>0.53187534071215936</v>
      </c>
      <c r="G71">
        <f t="shared" si="14"/>
        <v>0.53187534071215936</v>
      </c>
      <c r="H71">
        <f t="shared" si="14"/>
        <v>0.53187534071215936</v>
      </c>
      <c r="I71">
        <f t="shared" si="14"/>
        <v>0.53187534071215936</v>
      </c>
      <c r="J71">
        <f t="shared" si="14"/>
        <v>0.53187534071215936</v>
      </c>
      <c r="K71">
        <f t="shared" si="14"/>
        <v>0.53187534071215936</v>
      </c>
      <c r="L71">
        <f t="shared" si="14"/>
        <v>0.53187534071215936</v>
      </c>
      <c r="M71">
        <f t="shared" si="14"/>
        <v>0.53187534071215936</v>
      </c>
      <c r="N71">
        <f t="shared" si="14"/>
        <v>0.53187534071215936</v>
      </c>
      <c r="O71">
        <f t="shared" si="14"/>
        <v>0.53187534071215936</v>
      </c>
      <c r="P71">
        <f t="shared" si="14"/>
        <v>0.53187534071215936</v>
      </c>
      <c r="Q71">
        <f t="shared" si="14"/>
        <v>0.53187534071215936</v>
      </c>
      <c r="R71">
        <f t="shared" si="14"/>
        <v>0.53187534071215936</v>
      </c>
      <c r="U71" t="s">
        <v>22</v>
      </c>
      <c r="V71">
        <f t="shared" si="17"/>
        <v>0.53187534071215936</v>
      </c>
      <c r="W71">
        <f t="shared" si="15"/>
        <v>0.53187534071215936</v>
      </c>
      <c r="X71">
        <f t="shared" si="15"/>
        <v>0.53187534071215936</v>
      </c>
      <c r="Y71">
        <f t="shared" si="15"/>
        <v>0.53187534071215936</v>
      </c>
      <c r="Z71">
        <f t="shared" si="15"/>
        <v>0.53187534071215936</v>
      </c>
      <c r="AA71">
        <f t="shared" si="15"/>
        <v>0.53187534071215936</v>
      </c>
      <c r="AB71">
        <f t="shared" si="15"/>
        <v>0.53187534071215936</v>
      </c>
      <c r="AC71">
        <f t="shared" si="15"/>
        <v>0.53187534071215936</v>
      </c>
      <c r="AD71">
        <f t="shared" si="15"/>
        <v>0.53187534071215936</v>
      </c>
      <c r="AE71">
        <f t="shared" si="15"/>
        <v>0.53187534071215936</v>
      </c>
      <c r="AF71" s="1">
        <f t="shared" si="18"/>
        <v>0.40399768183573842</v>
      </c>
      <c r="AG71">
        <f t="shared" si="15"/>
        <v>0.53187534071215936</v>
      </c>
      <c r="AH71">
        <f t="shared" si="15"/>
        <v>0.53187534071215936</v>
      </c>
      <c r="AI71">
        <f t="shared" si="15"/>
        <v>0.53187534071215936</v>
      </c>
      <c r="AJ71">
        <f t="shared" si="15"/>
        <v>0.53187534071215936</v>
      </c>
      <c r="AK71">
        <f t="shared" si="15"/>
        <v>0.53187534071215936</v>
      </c>
      <c r="AL71">
        <f t="shared" si="15"/>
        <v>0.53187534071215936</v>
      </c>
    </row>
    <row r="72" spans="1:38" x14ac:dyDescent="0.2">
      <c r="B72" t="s">
        <v>23</v>
      </c>
      <c r="C72">
        <f t="shared" si="16"/>
        <v>0.53187534071215936</v>
      </c>
      <c r="D72">
        <f t="shared" si="14"/>
        <v>0.53187534071215936</v>
      </c>
      <c r="E72">
        <f t="shared" si="14"/>
        <v>0.53187534071215936</v>
      </c>
      <c r="F72">
        <f t="shared" si="14"/>
        <v>0.53187534071215936</v>
      </c>
      <c r="G72">
        <f t="shared" si="14"/>
        <v>0.53187534071215936</v>
      </c>
      <c r="H72">
        <f t="shared" si="14"/>
        <v>0.53187534071215936</v>
      </c>
      <c r="I72">
        <f t="shared" si="14"/>
        <v>0.53187534071215936</v>
      </c>
      <c r="J72">
        <f t="shared" si="14"/>
        <v>0.53187534071215936</v>
      </c>
      <c r="K72">
        <f t="shared" si="14"/>
        <v>0.53187534071215936</v>
      </c>
      <c r="L72">
        <f t="shared" si="14"/>
        <v>0.53187534071215936</v>
      </c>
      <c r="M72">
        <f t="shared" si="14"/>
        <v>0.53187534071215936</v>
      </c>
      <c r="N72">
        <f t="shared" si="14"/>
        <v>0.53187534071215936</v>
      </c>
      <c r="O72">
        <f t="shared" si="14"/>
        <v>0.53187534071215936</v>
      </c>
      <c r="P72">
        <f t="shared" si="14"/>
        <v>0.53187534071215936</v>
      </c>
      <c r="Q72">
        <f t="shared" si="14"/>
        <v>0.53187534071215936</v>
      </c>
      <c r="R72">
        <f t="shared" si="14"/>
        <v>0.53187534071215936</v>
      </c>
      <c r="U72" t="s">
        <v>23</v>
      </c>
      <c r="V72">
        <f t="shared" si="17"/>
        <v>0.53187534071215936</v>
      </c>
      <c r="W72">
        <f t="shared" si="15"/>
        <v>0.53187534071215936</v>
      </c>
      <c r="X72">
        <f t="shared" si="15"/>
        <v>0.53187534071215936</v>
      </c>
      <c r="Y72">
        <f t="shared" si="15"/>
        <v>0.53187534071215936</v>
      </c>
      <c r="Z72">
        <f t="shared" si="15"/>
        <v>0.53187534071215936</v>
      </c>
      <c r="AA72">
        <f t="shared" si="15"/>
        <v>0.53187534071215936</v>
      </c>
      <c r="AB72">
        <f t="shared" si="15"/>
        <v>0.53187534071215936</v>
      </c>
      <c r="AC72">
        <f t="shared" si="15"/>
        <v>0.53187534071215936</v>
      </c>
      <c r="AD72">
        <f t="shared" si="15"/>
        <v>0.53187534071215936</v>
      </c>
      <c r="AE72">
        <f t="shared" si="15"/>
        <v>0.53187534071215936</v>
      </c>
      <c r="AF72" s="1">
        <f t="shared" si="18"/>
        <v>0.40399768183573842</v>
      </c>
      <c r="AG72">
        <f t="shared" si="15"/>
        <v>0.53187534071215936</v>
      </c>
      <c r="AH72">
        <f t="shared" si="15"/>
        <v>0.53187534071215936</v>
      </c>
      <c r="AI72">
        <f t="shared" si="15"/>
        <v>0.53187534071215936</v>
      </c>
      <c r="AJ72">
        <f t="shared" si="15"/>
        <v>0.53187534071215936</v>
      </c>
      <c r="AK72">
        <f t="shared" si="15"/>
        <v>0.53187534071215936</v>
      </c>
      <c r="AL72">
        <f t="shared" si="15"/>
        <v>0.53187534071215936</v>
      </c>
    </row>
    <row r="73" spans="1:38" x14ac:dyDescent="0.2">
      <c r="B73" t="s">
        <v>24</v>
      </c>
      <c r="C73">
        <f t="shared" si="16"/>
        <v>0.53187534071215936</v>
      </c>
      <c r="D73">
        <f t="shared" si="14"/>
        <v>0.53187534071215936</v>
      </c>
      <c r="E73">
        <f t="shared" si="14"/>
        <v>0.53187534071215936</v>
      </c>
      <c r="F73">
        <f t="shared" si="14"/>
        <v>0.53187534071215936</v>
      </c>
      <c r="G73">
        <f t="shared" si="14"/>
        <v>0.53187534071215936</v>
      </c>
      <c r="H73">
        <f t="shared" si="14"/>
        <v>0.53187534071215936</v>
      </c>
      <c r="I73">
        <f t="shared" si="14"/>
        <v>0.53187534071215936</v>
      </c>
      <c r="J73">
        <f t="shared" si="14"/>
        <v>0.53187534071215936</v>
      </c>
      <c r="K73">
        <f t="shared" si="14"/>
        <v>0.53187534071215936</v>
      </c>
      <c r="L73">
        <f t="shared" si="14"/>
        <v>0.53187534071215936</v>
      </c>
      <c r="M73">
        <f t="shared" si="14"/>
        <v>0.53187534071215936</v>
      </c>
      <c r="N73">
        <f t="shared" si="14"/>
        <v>0.53187534071215936</v>
      </c>
      <c r="O73">
        <f t="shared" si="14"/>
        <v>0.53187534071215936</v>
      </c>
      <c r="P73">
        <f t="shared" si="14"/>
        <v>0.53187534071215936</v>
      </c>
      <c r="Q73">
        <f t="shared" si="14"/>
        <v>0.53187534071215936</v>
      </c>
      <c r="R73">
        <f t="shared" si="14"/>
        <v>0.53187534071215936</v>
      </c>
      <c r="U73" t="s">
        <v>24</v>
      </c>
      <c r="V73">
        <f t="shared" si="17"/>
        <v>0.53187534071215936</v>
      </c>
      <c r="W73">
        <f t="shared" si="15"/>
        <v>0.53187534071215936</v>
      </c>
      <c r="X73">
        <f t="shared" si="15"/>
        <v>0.53187534071215936</v>
      </c>
      <c r="Y73">
        <f t="shared" si="15"/>
        <v>0.53187534071215936</v>
      </c>
      <c r="Z73">
        <f t="shared" si="15"/>
        <v>0.53187534071215936</v>
      </c>
      <c r="AA73">
        <f t="shared" si="15"/>
        <v>0.53187534071215936</v>
      </c>
      <c r="AB73">
        <f t="shared" si="15"/>
        <v>0.53187534071215936</v>
      </c>
      <c r="AC73">
        <f t="shared" si="15"/>
        <v>0.53187534071215936</v>
      </c>
      <c r="AD73">
        <f t="shared" si="15"/>
        <v>0.53187534071215936</v>
      </c>
      <c r="AE73">
        <f t="shared" si="15"/>
        <v>0.53187534071215936</v>
      </c>
      <c r="AF73" s="1">
        <f t="shared" si="18"/>
        <v>0.40399768183573842</v>
      </c>
      <c r="AG73">
        <f t="shared" si="15"/>
        <v>0.53187534071215936</v>
      </c>
      <c r="AH73">
        <f t="shared" si="15"/>
        <v>0.53187534071215936</v>
      </c>
      <c r="AI73">
        <f t="shared" si="15"/>
        <v>0.53187534071215936</v>
      </c>
      <c r="AJ73">
        <f t="shared" si="15"/>
        <v>0.53187534071215936</v>
      </c>
      <c r="AK73">
        <f t="shared" si="15"/>
        <v>0.53187534071215936</v>
      </c>
      <c r="AL73">
        <f t="shared" si="15"/>
        <v>0.53187534071215936</v>
      </c>
    </row>
    <row r="74" spans="1:38" x14ac:dyDescent="0.2">
      <c r="B74" t="s">
        <v>25</v>
      </c>
      <c r="C74">
        <f t="shared" si="16"/>
        <v>0.53187534071215936</v>
      </c>
      <c r="D74">
        <f t="shared" si="14"/>
        <v>0.53187534071215936</v>
      </c>
      <c r="E74">
        <f t="shared" si="14"/>
        <v>0.53187534071215936</v>
      </c>
      <c r="F74">
        <f t="shared" si="14"/>
        <v>0.53187534071215936</v>
      </c>
      <c r="G74">
        <f t="shared" si="14"/>
        <v>0.53187534071215936</v>
      </c>
      <c r="H74">
        <f t="shared" si="14"/>
        <v>0.53187534071215936</v>
      </c>
      <c r="I74">
        <f t="shared" si="14"/>
        <v>0.53187534071215936</v>
      </c>
      <c r="J74">
        <f t="shared" si="14"/>
        <v>0.53187534071215936</v>
      </c>
      <c r="K74">
        <f t="shared" si="14"/>
        <v>0.53187534071215936</v>
      </c>
      <c r="L74">
        <f t="shared" si="14"/>
        <v>0.53187534071215936</v>
      </c>
      <c r="M74">
        <f t="shared" si="14"/>
        <v>0.53187534071215936</v>
      </c>
      <c r="N74">
        <f t="shared" si="14"/>
        <v>0.53187534071215936</v>
      </c>
      <c r="O74">
        <f t="shared" si="14"/>
        <v>0.53187534071215936</v>
      </c>
      <c r="P74">
        <f t="shared" si="14"/>
        <v>0.53187534071215936</v>
      </c>
      <c r="Q74">
        <f t="shared" si="14"/>
        <v>0.53187534071215936</v>
      </c>
      <c r="R74">
        <f t="shared" si="14"/>
        <v>0.53187534071215936</v>
      </c>
      <c r="U74" t="s">
        <v>25</v>
      </c>
      <c r="V74">
        <f t="shared" si="17"/>
        <v>0.53187534071215936</v>
      </c>
      <c r="W74">
        <f t="shared" si="15"/>
        <v>0.53187534071215936</v>
      </c>
      <c r="X74">
        <f t="shared" si="15"/>
        <v>0.53187534071215936</v>
      </c>
      <c r="Y74">
        <f t="shared" si="15"/>
        <v>0.53187534071215936</v>
      </c>
      <c r="Z74">
        <f t="shared" si="15"/>
        <v>0.53187534071215936</v>
      </c>
      <c r="AA74">
        <f t="shared" si="15"/>
        <v>0.53187534071215936</v>
      </c>
      <c r="AB74">
        <f t="shared" si="15"/>
        <v>0.53187534071215936</v>
      </c>
      <c r="AC74">
        <f t="shared" si="15"/>
        <v>0.53187534071215936</v>
      </c>
      <c r="AD74">
        <f t="shared" si="15"/>
        <v>0.53187534071215936</v>
      </c>
      <c r="AE74">
        <f t="shared" si="15"/>
        <v>0.53187534071215936</v>
      </c>
      <c r="AF74" s="1">
        <f t="shared" si="18"/>
        <v>0.40399768183573842</v>
      </c>
      <c r="AG74">
        <f t="shared" si="15"/>
        <v>0.53187534071215936</v>
      </c>
      <c r="AH74">
        <f t="shared" si="15"/>
        <v>0.53187534071215936</v>
      </c>
      <c r="AI74">
        <f t="shared" si="15"/>
        <v>0.53187534071215936</v>
      </c>
      <c r="AJ74">
        <f t="shared" si="15"/>
        <v>0.53187534071215936</v>
      </c>
      <c r="AK74">
        <f t="shared" si="15"/>
        <v>0.53187534071215936</v>
      </c>
      <c r="AL74">
        <f t="shared" si="15"/>
        <v>0.53187534071215936</v>
      </c>
    </row>
    <row r="75" spans="1:38" x14ac:dyDescent="0.2">
      <c r="B75" t="s">
        <v>26</v>
      </c>
      <c r="C75">
        <f t="shared" si="16"/>
        <v>0.53187534071215936</v>
      </c>
      <c r="D75">
        <f t="shared" si="14"/>
        <v>0.53187534071215936</v>
      </c>
      <c r="E75">
        <f t="shared" si="14"/>
        <v>0.53187534071215936</v>
      </c>
      <c r="F75">
        <f t="shared" si="14"/>
        <v>0.53187534071215936</v>
      </c>
      <c r="G75">
        <f t="shared" si="14"/>
        <v>0.53187534071215936</v>
      </c>
      <c r="H75">
        <f t="shared" si="14"/>
        <v>0.53187534071215936</v>
      </c>
      <c r="I75">
        <f t="shared" si="14"/>
        <v>0.53187534071215936</v>
      </c>
      <c r="J75">
        <f t="shared" si="14"/>
        <v>0.53187534071215936</v>
      </c>
      <c r="K75">
        <f t="shared" si="14"/>
        <v>0.53187534071215936</v>
      </c>
      <c r="L75">
        <f t="shared" si="14"/>
        <v>0.53187534071215936</v>
      </c>
      <c r="M75">
        <f t="shared" si="14"/>
        <v>0.53187534071215936</v>
      </c>
      <c r="N75">
        <f t="shared" si="14"/>
        <v>0.53187534071215936</v>
      </c>
      <c r="O75">
        <f t="shared" si="14"/>
        <v>0.53187534071215936</v>
      </c>
      <c r="P75">
        <f t="shared" si="14"/>
        <v>0.53187534071215936</v>
      </c>
      <c r="Q75">
        <f t="shared" si="14"/>
        <v>0.53187534071215936</v>
      </c>
      <c r="R75">
        <f t="shared" si="14"/>
        <v>0.53187534071215936</v>
      </c>
      <c r="U75" t="s">
        <v>26</v>
      </c>
      <c r="V75">
        <f t="shared" si="17"/>
        <v>0.53187534071215936</v>
      </c>
      <c r="W75">
        <f t="shared" si="15"/>
        <v>0.53187534071215936</v>
      </c>
      <c r="X75">
        <f t="shared" si="15"/>
        <v>0.53187534071215936</v>
      </c>
      <c r="Y75">
        <f t="shared" si="15"/>
        <v>0.53187534071215936</v>
      </c>
      <c r="Z75">
        <f t="shared" si="15"/>
        <v>0.53187534071215936</v>
      </c>
      <c r="AA75">
        <f t="shared" si="15"/>
        <v>0.53187534071215936</v>
      </c>
      <c r="AB75">
        <f t="shared" si="15"/>
        <v>0.53187534071215936</v>
      </c>
      <c r="AC75">
        <f t="shared" si="15"/>
        <v>0.53187534071215936</v>
      </c>
      <c r="AD75">
        <f t="shared" si="15"/>
        <v>0.53187534071215936</v>
      </c>
      <c r="AE75">
        <f t="shared" si="15"/>
        <v>0.53187534071215936</v>
      </c>
      <c r="AF75" s="1">
        <f t="shared" si="18"/>
        <v>0.40399768183573842</v>
      </c>
      <c r="AG75">
        <f t="shared" si="15"/>
        <v>0.53187534071215936</v>
      </c>
      <c r="AH75">
        <f t="shared" si="15"/>
        <v>0.53187534071215936</v>
      </c>
      <c r="AI75">
        <f t="shared" si="15"/>
        <v>0.53187534071215936</v>
      </c>
      <c r="AJ75">
        <f t="shared" si="15"/>
        <v>0.53187534071215936</v>
      </c>
      <c r="AK75">
        <f t="shared" si="15"/>
        <v>0.53187534071215936</v>
      </c>
      <c r="AL75">
        <f t="shared" si="15"/>
        <v>0.53187534071215936</v>
      </c>
    </row>
    <row r="76" spans="1:38" x14ac:dyDescent="0.2">
      <c r="B76" t="s">
        <v>27</v>
      </c>
      <c r="C76">
        <f t="shared" si="16"/>
        <v>0.53187534071215936</v>
      </c>
      <c r="D76">
        <f t="shared" si="14"/>
        <v>0.53187534071215936</v>
      </c>
      <c r="E76">
        <f t="shared" si="14"/>
        <v>0.53187534071215936</v>
      </c>
      <c r="F76">
        <f t="shared" si="14"/>
        <v>0.53187534071215936</v>
      </c>
      <c r="G76">
        <f t="shared" si="14"/>
        <v>0.53187534071215936</v>
      </c>
      <c r="H76">
        <f t="shared" si="14"/>
        <v>0.53187534071215936</v>
      </c>
      <c r="I76">
        <f t="shared" si="14"/>
        <v>0.53187534071215936</v>
      </c>
      <c r="J76">
        <f t="shared" si="14"/>
        <v>0.53187534071215936</v>
      </c>
      <c r="K76">
        <f t="shared" si="14"/>
        <v>0.53187534071215936</v>
      </c>
      <c r="L76">
        <f t="shared" si="14"/>
        <v>0.53187534071215936</v>
      </c>
      <c r="M76">
        <f t="shared" si="14"/>
        <v>0.53187534071215936</v>
      </c>
      <c r="N76">
        <f t="shared" si="14"/>
        <v>0.53187534071215936</v>
      </c>
      <c r="O76">
        <f t="shared" si="14"/>
        <v>0.53187534071215936</v>
      </c>
      <c r="P76">
        <f t="shared" si="14"/>
        <v>0.53187534071215936</v>
      </c>
      <c r="Q76">
        <f t="shared" si="14"/>
        <v>0.53187534071215936</v>
      </c>
      <c r="R76">
        <f t="shared" si="14"/>
        <v>0.53187534071215936</v>
      </c>
      <c r="U76" t="s">
        <v>27</v>
      </c>
      <c r="V76">
        <f t="shared" si="17"/>
        <v>0.53187534071215936</v>
      </c>
      <c r="W76">
        <f t="shared" si="15"/>
        <v>0.53187534071215936</v>
      </c>
      <c r="X76">
        <f t="shared" si="15"/>
        <v>0.53187534071215936</v>
      </c>
      <c r="Y76">
        <f t="shared" si="15"/>
        <v>0.53187534071215936</v>
      </c>
      <c r="Z76">
        <f t="shared" si="15"/>
        <v>0.53187534071215936</v>
      </c>
      <c r="AA76">
        <f t="shared" si="15"/>
        <v>0.53187534071215936</v>
      </c>
      <c r="AB76">
        <f t="shared" si="15"/>
        <v>0.53187534071215936</v>
      </c>
      <c r="AC76">
        <f t="shared" si="15"/>
        <v>0.53187534071215936</v>
      </c>
      <c r="AD76">
        <f t="shared" si="15"/>
        <v>0.53187534071215936</v>
      </c>
      <c r="AE76">
        <f t="shared" si="15"/>
        <v>0.53187534071215936</v>
      </c>
      <c r="AF76" s="1">
        <f t="shared" si="18"/>
        <v>0.40399768183573842</v>
      </c>
      <c r="AG76">
        <f t="shared" si="15"/>
        <v>0.53187534071215936</v>
      </c>
      <c r="AH76">
        <f t="shared" si="15"/>
        <v>0.53187534071215936</v>
      </c>
      <c r="AI76">
        <f t="shared" si="15"/>
        <v>0.53187534071215936</v>
      </c>
      <c r="AJ76">
        <f t="shared" si="15"/>
        <v>0.53187534071215936</v>
      </c>
      <c r="AK76">
        <f t="shared" si="15"/>
        <v>0.53187534071215936</v>
      </c>
      <c r="AL76">
        <f t="shared" si="15"/>
        <v>0.53187534071215936</v>
      </c>
    </row>
    <row r="77" spans="1:38" x14ac:dyDescent="0.2">
      <c r="B77" t="s">
        <v>28</v>
      </c>
      <c r="C77">
        <f t="shared" si="16"/>
        <v>0.53187534071215936</v>
      </c>
      <c r="D77">
        <f t="shared" si="14"/>
        <v>0.53187534071215936</v>
      </c>
      <c r="E77">
        <f t="shared" si="14"/>
        <v>0.53187534071215936</v>
      </c>
      <c r="F77">
        <f t="shared" si="14"/>
        <v>0.53187534071215936</v>
      </c>
      <c r="G77">
        <f t="shared" si="14"/>
        <v>0.53187534071215936</v>
      </c>
      <c r="H77">
        <f t="shared" si="14"/>
        <v>0.53187534071215936</v>
      </c>
      <c r="I77">
        <f t="shared" si="14"/>
        <v>0.53187534071215936</v>
      </c>
      <c r="J77">
        <f t="shared" si="14"/>
        <v>0.53187534071215936</v>
      </c>
      <c r="K77">
        <f t="shared" si="14"/>
        <v>0.53187534071215936</v>
      </c>
      <c r="L77">
        <f t="shared" si="14"/>
        <v>0.53187534071215936</v>
      </c>
      <c r="M77">
        <f t="shared" si="14"/>
        <v>0.53187534071215936</v>
      </c>
      <c r="N77">
        <f t="shared" si="14"/>
        <v>0.53187534071215936</v>
      </c>
      <c r="O77">
        <f t="shared" si="14"/>
        <v>0.53187534071215936</v>
      </c>
      <c r="P77">
        <f t="shared" si="14"/>
        <v>0.53187534071215936</v>
      </c>
      <c r="Q77">
        <f t="shared" si="14"/>
        <v>0.53187534071215936</v>
      </c>
      <c r="R77">
        <f t="shared" si="14"/>
        <v>0.53187534071215936</v>
      </c>
      <c r="U77" t="s">
        <v>28</v>
      </c>
      <c r="V77">
        <f t="shared" si="17"/>
        <v>0.53187534071215936</v>
      </c>
      <c r="W77">
        <f t="shared" si="15"/>
        <v>0.53187534071215936</v>
      </c>
      <c r="X77">
        <f t="shared" si="15"/>
        <v>0.53187534071215936</v>
      </c>
      <c r="Y77">
        <f t="shared" si="15"/>
        <v>0.53187534071215936</v>
      </c>
      <c r="Z77">
        <f t="shared" si="15"/>
        <v>0.53187534071215936</v>
      </c>
      <c r="AA77">
        <f t="shared" si="15"/>
        <v>0.53187534071215936</v>
      </c>
      <c r="AB77">
        <f t="shared" si="15"/>
        <v>0.53187534071215936</v>
      </c>
      <c r="AC77">
        <f t="shared" si="15"/>
        <v>0.53187534071215936</v>
      </c>
      <c r="AD77">
        <f t="shared" si="15"/>
        <v>0.53187534071215936</v>
      </c>
      <c r="AE77">
        <f t="shared" si="15"/>
        <v>0.53187534071215936</v>
      </c>
      <c r="AF77" s="1">
        <f t="shared" si="18"/>
        <v>0.40399768183573842</v>
      </c>
      <c r="AG77">
        <f t="shared" si="15"/>
        <v>0.53187534071215936</v>
      </c>
      <c r="AH77">
        <f t="shared" si="15"/>
        <v>0.53187534071215936</v>
      </c>
      <c r="AI77">
        <f t="shared" si="15"/>
        <v>0.53187534071215936</v>
      </c>
      <c r="AJ77">
        <f t="shared" si="15"/>
        <v>0.53187534071215936</v>
      </c>
      <c r="AK77">
        <f t="shared" si="15"/>
        <v>0.53187534071215936</v>
      </c>
      <c r="AL77">
        <f t="shared" si="15"/>
        <v>0.53187534071215936</v>
      </c>
    </row>
    <row r="78" spans="1:38" x14ac:dyDescent="0.2">
      <c r="B78" t="s">
        <v>29</v>
      </c>
      <c r="C78">
        <f t="shared" si="16"/>
        <v>0.53187534071215936</v>
      </c>
      <c r="D78">
        <f t="shared" si="14"/>
        <v>0.53187534071215936</v>
      </c>
      <c r="E78">
        <f t="shared" si="14"/>
        <v>0.53187534071215936</v>
      </c>
      <c r="F78">
        <f t="shared" si="14"/>
        <v>0.53187534071215936</v>
      </c>
      <c r="G78">
        <f t="shared" si="14"/>
        <v>0.53187534071215936</v>
      </c>
      <c r="H78">
        <f t="shared" si="14"/>
        <v>0.53187534071215936</v>
      </c>
      <c r="I78">
        <f t="shared" si="14"/>
        <v>0.53187534071215936</v>
      </c>
      <c r="J78">
        <f t="shared" si="14"/>
        <v>0.53187534071215936</v>
      </c>
      <c r="K78">
        <f t="shared" si="14"/>
        <v>0.53187534071215936</v>
      </c>
      <c r="L78">
        <f t="shared" si="14"/>
        <v>0.53187534071215936</v>
      </c>
      <c r="M78">
        <f t="shared" si="14"/>
        <v>0.53187534071215936</v>
      </c>
      <c r="N78">
        <f t="shared" si="14"/>
        <v>0.53187534071215936</v>
      </c>
      <c r="O78">
        <f t="shared" si="14"/>
        <v>0.53187534071215936</v>
      </c>
      <c r="P78">
        <f t="shared" si="14"/>
        <v>0.53187534071215936</v>
      </c>
      <c r="Q78">
        <f t="shared" si="14"/>
        <v>0.53187534071215936</v>
      </c>
      <c r="R78">
        <f t="shared" si="14"/>
        <v>0.53187534071215936</v>
      </c>
      <c r="U78" t="s">
        <v>29</v>
      </c>
      <c r="V78">
        <f t="shared" si="17"/>
        <v>0.53187534071215936</v>
      </c>
      <c r="W78">
        <f t="shared" si="15"/>
        <v>0.53187534071215936</v>
      </c>
      <c r="X78">
        <f t="shared" si="15"/>
        <v>0.53187534071215936</v>
      </c>
      <c r="Y78">
        <f t="shared" si="15"/>
        <v>0.53187534071215936</v>
      </c>
      <c r="Z78">
        <f t="shared" si="15"/>
        <v>0.53187534071215936</v>
      </c>
      <c r="AA78">
        <f t="shared" si="15"/>
        <v>0.53187534071215936</v>
      </c>
      <c r="AB78">
        <f t="shared" si="15"/>
        <v>0.53187534071215936</v>
      </c>
      <c r="AC78">
        <f t="shared" si="15"/>
        <v>0.53187534071215936</v>
      </c>
      <c r="AD78">
        <f t="shared" si="15"/>
        <v>0.53187534071215936</v>
      </c>
      <c r="AE78">
        <f t="shared" si="15"/>
        <v>0.53187534071215936</v>
      </c>
      <c r="AF78" s="1">
        <f t="shared" si="18"/>
        <v>0.40399768183573842</v>
      </c>
      <c r="AG78">
        <f t="shared" si="15"/>
        <v>0.53187534071215936</v>
      </c>
      <c r="AH78">
        <f t="shared" si="15"/>
        <v>0.53187534071215936</v>
      </c>
      <c r="AI78">
        <f t="shared" si="15"/>
        <v>0.53187534071215936</v>
      </c>
      <c r="AJ78">
        <f t="shared" si="15"/>
        <v>0.53187534071215936</v>
      </c>
      <c r="AK78">
        <f t="shared" si="15"/>
        <v>0.53187534071215936</v>
      </c>
      <c r="AL78">
        <f t="shared" si="15"/>
        <v>0.53187534071215936</v>
      </c>
    </row>
    <row r="79" spans="1:38" x14ac:dyDescent="0.2">
      <c r="B79" t="s">
        <v>30</v>
      </c>
      <c r="C79">
        <f t="shared" si="16"/>
        <v>0.53187534071215936</v>
      </c>
      <c r="D79">
        <f t="shared" si="14"/>
        <v>0.53187534071215936</v>
      </c>
      <c r="E79">
        <f t="shared" si="14"/>
        <v>0.53187534071215936</v>
      </c>
      <c r="F79">
        <f t="shared" si="14"/>
        <v>0.53187534071215936</v>
      </c>
      <c r="G79">
        <f t="shared" si="14"/>
        <v>0.53187534071215936</v>
      </c>
      <c r="H79">
        <f t="shared" si="14"/>
        <v>0.53187534071215936</v>
      </c>
      <c r="I79">
        <f t="shared" si="14"/>
        <v>0.53187534071215936</v>
      </c>
      <c r="J79">
        <f t="shared" si="14"/>
        <v>0.53187534071215936</v>
      </c>
      <c r="K79">
        <f t="shared" si="14"/>
        <v>0.53187534071215936</v>
      </c>
      <c r="L79">
        <f t="shared" si="14"/>
        <v>0.53187534071215936</v>
      </c>
      <c r="M79">
        <f t="shared" si="14"/>
        <v>0.53187534071215936</v>
      </c>
      <c r="N79">
        <f t="shared" si="14"/>
        <v>0.53187534071215936</v>
      </c>
      <c r="O79">
        <f t="shared" si="14"/>
        <v>0.53187534071215936</v>
      </c>
      <c r="P79">
        <f t="shared" si="14"/>
        <v>0.53187534071215936</v>
      </c>
      <c r="Q79">
        <f t="shared" si="14"/>
        <v>0.53187534071215936</v>
      </c>
      <c r="R79">
        <f t="shared" si="14"/>
        <v>0.53187534071215936</v>
      </c>
      <c r="U79" t="s">
        <v>30</v>
      </c>
      <c r="V79">
        <f t="shared" si="17"/>
        <v>0.53187534071215936</v>
      </c>
      <c r="W79">
        <f t="shared" si="15"/>
        <v>0.53187534071215936</v>
      </c>
      <c r="X79">
        <f t="shared" si="15"/>
        <v>0.53187534071215936</v>
      </c>
      <c r="Y79">
        <f t="shared" si="15"/>
        <v>0.53187534071215936</v>
      </c>
      <c r="Z79">
        <f t="shared" si="15"/>
        <v>0.53187534071215936</v>
      </c>
      <c r="AA79">
        <f t="shared" si="15"/>
        <v>0.53187534071215936</v>
      </c>
      <c r="AB79">
        <f t="shared" si="15"/>
        <v>0.53187534071215936</v>
      </c>
      <c r="AC79">
        <f t="shared" si="15"/>
        <v>0.53187534071215936</v>
      </c>
      <c r="AD79">
        <f t="shared" si="15"/>
        <v>0.53187534071215936</v>
      </c>
      <c r="AE79">
        <f t="shared" si="15"/>
        <v>0.53187534071215936</v>
      </c>
      <c r="AF79" s="1">
        <f t="shared" si="18"/>
        <v>0.40399768183573842</v>
      </c>
      <c r="AG79">
        <f t="shared" si="15"/>
        <v>0.53187534071215936</v>
      </c>
      <c r="AH79">
        <f t="shared" si="15"/>
        <v>0.53187534071215936</v>
      </c>
      <c r="AI79">
        <f t="shared" si="15"/>
        <v>0.53187534071215936</v>
      </c>
      <c r="AJ79">
        <f t="shared" si="15"/>
        <v>0.53187534071215936</v>
      </c>
      <c r="AK79">
        <f t="shared" si="15"/>
        <v>0.53187534071215936</v>
      </c>
      <c r="AL79">
        <f t="shared" si="15"/>
        <v>0.53187534071215936</v>
      </c>
    </row>
    <row r="80" spans="1:38" x14ac:dyDescent="0.2">
      <c r="B80" t="s">
        <v>31</v>
      </c>
      <c r="C80">
        <f t="shared" si="16"/>
        <v>0.53187534071215936</v>
      </c>
      <c r="D80">
        <f t="shared" si="14"/>
        <v>0.53187534071215936</v>
      </c>
      <c r="E80">
        <f t="shared" si="14"/>
        <v>0.53187534071215936</v>
      </c>
      <c r="F80">
        <f t="shared" si="14"/>
        <v>0.53187534071215936</v>
      </c>
      <c r="G80">
        <f t="shared" si="14"/>
        <v>0.53187534071215936</v>
      </c>
      <c r="H80">
        <f t="shared" si="14"/>
        <v>0.53187534071215936</v>
      </c>
      <c r="I80">
        <f t="shared" si="14"/>
        <v>0.53187534071215936</v>
      </c>
      <c r="J80">
        <f t="shared" si="14"/>
        <v>0.53187534071215936</v>
      </c>
      <c r="K80">
        <f t="shared" si="14"/>
        <v>0.53187534071215936</v>
      </c>
      <c r="L80">
        <f t="shared" si="14"/>
        <v>0.53187534071215936</v>
      </c>
      <c r="M80">
        <f t="shared" si="14"/>
        <v>0.53187534071215936</v>
      </c>
      <c r="N80">
        <f t="shared" si="14"/>
        <v>0.53187534071215936</v>
      </c>
      <c r="O80">
        <f t="shared" si="14"/>
        <v>0.53187534071215936</v>
      </c>
      <c r="P80">
        <f t="shared" si="14"/>
        <v>0.53187534071215936</v>
      </c>
      <c r="Q80">
        <f t="shared" si="14"/>
        <v>0.53187534071215936</v>
      </c>
      <c r="R80">
        <f t="shared" si="14"/>
        <v>0.53187534071215936</v>
      </c>
      <c r="U80" t="s">
        <v>31</v>
      </c>
      <c r="V80">
        <f t="shared" si="17"/>
        <v>0.53187534071215936</v>
      </c>
      <c r="W80">
        <f t="shared" si="15"/>
        <v>0.53187534071215936</v>
      </c>
      <c r="X80">
        <f t="shared" si="15"/>
        <v>0.53187534071215936</v>
      </c>
      <c r="Y80">
        <f t="shared" si="15"/>
        <v>0.53187534071215936</v>
      </c>
      <c r="Z80">
        <f t="shared" si="15"/>
        <v>0.53187534071215936</v>
      </c>
      <c r="AA80">
        <f t="shared" si="15"/>
        <v>0.53187534071215936</v>
      </c>
      <c r="AB80">
        <f t="shared" si="15"/>
        <v>0.53187534071215936</v>
      </c>
      <c r="AC80">
        <f t="shared" si="15"/>
        <v>0.53187534071215936</v>
      </c>
      <c r="AD80">
        <f t="shared" si="15"/>
        <v>0.53187534071215936</v>
      </c>
      <c r="AE80">
        <f t="shared" si="15"/>
        <v>0.53187534071215936</v>
      </c>
      <c r="AF80" s="1">
        <f t="shared" si="18"/>
        <v>0.40399768183573842</v>
      </c>
      <c r="AG80">
        <f t="shared" si="15"/>
        <v>0.53187534071215936</v>
      </c>
      <c r="AH80">
        <f t="shared" si="15"/>
        <v>0.53187534071215936</v>
      </c>
      <c r="AI80">
        <f t="shared" si="15"/>
        <v>0.53187534071215936</v>
      </c>
      <c r="AJ80">
        <f t="shared" si="15"/>
        <v>0.53187534071215936</v>
      </c>
      <c r="AK80">
        <f t="shared" si="15"/>
        <v>0.53187534071215936</v>
      </c>
      <c r="AL80">
        <f t="shared" si="15"/>
        <v>0.53187534071215936</v>
      </c>
    </row>
    <row r="81" spans="2:38" x14ac:dyDescent="0.2">
      <c r="B81" t="s">
        <v>32</v>
      </c>
      <c r="C81">
        <f t="shared" si="16"/>
        <v>0.53187534071215936</v>
      </c>
      <c r="D81">
        <f t="shared" si="14"/>
        <v>0.53187534071215936</v>
      </c>
      <c r="E81">
        <f t="shared" si="14"/>
        <v>0.53187534071215936</v>
      </c>
      <c r="F81">
        <f t="shared" si="14"/>
        <v>0.53187534071215936</v>
      </c>
      <c r="G81">
        <f t="shared" si="14"/>
        <v>0.53187534071215936</v>
      </c>
      <c r="H81">
        <f t="shared" si="14"/>
        <v>0.53187534071215936</v>
      </c>
      <c r="I81">
        <f t="shared" si="14"/>
        <v>0.53187534071215936</v>
      </c>
      <c r="J81">
        <f t="shared" si="14"/>
        <v>0.53187534071215936</v>
      </c>
      <c r="K81">
        <f t="shared" si="14"/>
        <v>0.53187534071215936</v>
      </c>
      <c r="L81">
        <f t="shared" si="14"/>
        <v>0.53187534071215936</v>
      </c>
      <c r="M81">
        <f t="shared" si="14"/>
        <v>0.53187534071215936</v>
      </c>
      <c r="N81">
        <f t="shared" si="14"/>
        <v>0.53187534071215936</v>
      </c>
      <c r="O81">
        <f t="shared" si="14"/>
        <v>0.53187534071215936</v>
      </c>
      <c r="P81">
        <f t="shared" si="14"/>
        <v>0.53187534071215936</v>
      </c>
      <c r="Q81">
        <f t="shared" si="14"/>
        <v>0.53187534071215936</v>
      </c>
      <c r="R81">
        <f t="shared" si="14"/>
        <v>0.53187534071215936</v>
      </c>
      <c r="U81" t="s">
        <v>32</v>
      </c>
      <c r="V81">
        <f t="shared" si="17"/>
        <v>0.53187534071215936</v>
      </c>
      <c r="W81">
        <f t="shared" si="15"/>
        <v>0.53187534071215936</v>
      </c>
      <c r="X81">
        <f t="shared" si="15"/>
        <v>0.53187534071215936</v>
      </c>
      <c r="Y81">
        <f t="shared" si="15"/>
        <v>0.53187534071215936</v>
      </c>
      <c r="Z81">
        <f t="shared" si="15"/>
        <v>0.53187534071215936</v>
      </c>
      <c r="AA81">
        <f t="shared" si="15"/>
        <v>0.53187534071215936</v>
      </c>
      <c r="AB81">
        <f t="shared" si="15"/>
        <v>0.53187534071215936</v>
      </c>
      <c r="AC81">
        <f t="shared" si="15"/>
        <v>0.53187534071215936</v>
      </c>
      <c r="AD81">
        <f t="shared" si="15"/>
        <v>0.53187534071215936</v>
      </c>
      <c r="AE81">
        <f t="shared" si="15"/>
        <v>0.53187534071215936</v>
      </c>
      <c r="AF81" s="1">
        <f t="shared" si="18"/>
        <v>0.40399768183573842</v>
      </c>
      <c r="AG81">
        <f t="shared" si="15"/>
        <v>0.53187534071215936</v>
      </c>
      <c r="AH81">
        <f t="shared" si="15"/>
        <v>0.53187534071215936</v>
      </c>
      <c r="AI81">
        <f t="shared" si="15"/>
        <v>0.53187534071215936</v>
      </c>
      <c r="AJ81">
        <f t="shared" si="15"/>
        <v>0.53187534071215936</v>
      </c>
      <c r="AK81">
        <f t="shared" si="15"/>
        <v>0.53187534071215936</v>
      </c>
      <c r="AL81">
        <f t="shared" si="15"/>
        <v>0.53187534071215936</v>
      </c>
    </row>
    <row r="82" spans="2:38" x14ac:dyDescent="0.2">
      <c r="B82" t="s">
        <v>33</v>
      </c>
      <c r="C82">
        <f t="shared" si="16"/>
        <v>0.53187534071215936</v>
      </c>
      <c r="D82">
        <f t="shared" si="14"/>
        <v>0.53187534071215936</v>
      </c>
      <c r="E82">
        <f t="shared" si="14"/>
        <v>0.53187534071215936</v>
      </c>
      <c r="F82">
        <f t="shared" si="14"/>
        <v>0.53187534071215936</v>
      </c>
      <c r="G82">
        <f t="shared" si="14"/>
        <v>0.53187534071215936</v>
      </c>
      <c r="H82">
        <f t="shared" si="14"/>
        <v>0.53187534071215936</v>
      </c>
      <c r="I82">
        <f t="shared" si="14"/>
        <v>0.53187534071215936</v>
      </c>
      <c r="J82">
        <f t="shared" si="14"/>
        <v>0.53187534071215936</v>
      </c>
      <c r="K82">
        <f t="shared" si="14"/>
        <v>0.53187534071215936</v>
      </c>
      <c r="L82">
        <f t="shared" si="14"/>
        <v>0.53187534071215936</v>
      </c>
      <c r="M82">
        <f t="shared" si="14"/>
        <v>0.53187534071215936</v>
      </c>
      <c r="N82">
        <f t="shared" si="14"/>
        <v>0.53187534071215936</v>
      </c>
      <c r="O82">
        <f t="shared" si="14"/>
        <v>0.53187534071215936</v>
      </c>
      <c r="P82">
        <f t="shared" si="14"/>
        <v>0.53187534071215936</v>
      </c>
      <c r="Q82">
        <f t="shared" si="14"/>
        <v>0.53187534071215936</v>
      </c>
      <c r="R82">
        <f t="shared" si="14"/>
        <v>0.53187534071215936</v>
      </c>
      <c r="U82" t="s">
        <v>33</v>
      </c>
      <c r="V82">
        <f t="shared" si="17"/>
        <v>0.53187534071215936</v>
      </c>
      <c r="W82">
        <f t="shared" si="15"/>
        <v>0.53187534071215936</v>
      </c>
      <c r="X82">
        <f t="shared" si="15"/>
        <v>0.53187534071215936</v>
      </c>
      <c r="Y82">
        <f t="shared" si="15"/>
        <v>0.53187534071215936</v>
      </c>
      <c r="Z82">
        <f t="shared" si="15"/>
        <v>0.53187534071215936</v>
      </c>
      <c r="AA82">
        <f t="shared" si="15"/>
        <v>0.53187534071215936</v>
      </c>
      <c r="AB82">
        <f t="shared" si="15"/>
        <v>0.53187534071215936</v>
      </c>
      <c r="AC82">
        <f t="shared" si="15"/>
        <v>0.53187534071215936</v>
      </c>
      <c r="AD82">
        <f t="shared" si="15"/>
        <v>0.53187534071215936</v>
      </c>
      <c r="AE82">
        <f t="shared" si="15"/>
        <v>0.53187534071215936</v>
      </c>
      <c r="AF82" s="1">
        <f t="shared" si="18"/>
        <v>0.40399768183573842</v>
      </c>
      <c r="AG82">
        <f t="shared" si="15"/>
        <v>0.53187534071215936</v>
      </c>
      <c r="AH82">
        <f t="shared" si="15"/>
        <v>0.53187534071215936</v>
      </c>
      <c r="AI82">
        <f t="shared" si="15"/>
        <v>0.53187534071215936</v>
      </c>
      <c r="AJ82">
        <f t="shared" si="15"/>
        <v>0.53187534071215936</v>
      </c>
      <c r="AK82">
        <f t="shared" si="15"/>
        <v>0.53187534071215936</v>
      </c>
      <c r="AL82">
        <f t="shared" si="15"/>
        <v>0.53187534071215936</v>
      </c>
    </row>
    <row r="83" spans="2:38" x14ac:dyDescent="0.2">
      <c r="B83" t="s">
        <v>34</v>
      </c>
      <c r="C83">
        <f t="shared" si="16"/>
        <v>0.53187534071215936</v>
      </c>
      <c r="D83">
        <f t="shared" ref="D83:R96" si="19">0.78*0.735*EXP(-0.015*5)</f>
        <v>0.53187534071215936</v>
      </c>
      <c r="E83">
        <f t="shared" si="19"/>
        <v>0.53187534071215936</v>
      </c>
      <c r="F83">
        <f t="shared" si="19"/>
        <v>0.53187534071215936</v>
      </c>
      <c r="G83">
        <f t="shared" si="19"/>
        <v>0.53187534071215936</v>
      </c>
      <c r="H83">
        <f t="shared" si="19"/>
        <v>0.53187534071215936</v>
      </c>
      <c r="I83">
        <f t="shared" si="19"/>
        <v>0.53187534071215936</v>
      </c>
      <c r="J83">
        <f t="shared" si="19"/>
        <v>0.53187534071215936</v>
      </c>
      <c r="K83">
        <f t="shared" si="19"/>
        <v>0.53187534071215936</v>
      </c>
      <c r="L83">
        <f t="shared" si="19"/>
        <v>0.53187534071215936</v>
      </c>
      <c r="M83">
        <f t="shared" si="19"/>
        <v>0.53187534071215936</v>
      </c>
      <c r="N83">
        <f t="shared" si="19"/>
        <v>0.53187534071215936</v>
      </c>
      <c r="O83">
        <f t="shared" si="19"/>
        <v>0.53187534071215936</v>
      </c>
      <c r="P83">
        <f t="shared" si="19"/>
        <v>0.53187534071215936</v>
      </c>
      <c r="Q83">
        <f t="shared" si="19"/>
        <v>0.53187534071215936</v>
      </c>
      <c r="R83">
        <f t="shared" si="19"/>
        <v>0.53187534071215936</v>
      </c>
      <c r="U83" t="s">
        <v>34</v>
      </c>
      <c r="V83">
        <f t="shared" si="17"/>
        <v>0.53187534071215936</v>
      </c>
      <c r="W83">
        <f t="shared" si="17"/>
        <v>0.53187534071215936</v>
      </c>
      <c r="X83">
        <f t="shared" si="17"/>
        <v>0.53187534071215936</v>
      </c>
      <c r="Y83">
        <f t="shared" si="17"/>
        <v>0.53187534071215936</v>
      </c>
      <c r="Z83">
        <f t="shared" si="17"/>
        <v>0.53187534071215936</v>
      </c>
      <c r="AA83">
        <f t="shared" si="17"/>
        <v>0.53187534071215936</v>
      </c>
      <c r="AB83">
        <f t="shared" si="17"/>
        <v>0.53187534071215936</v>
      </c>
      <c r="AC83">
        <f t="shared" si="17"/>
        <v>0.53187534071215936</v>
      </c>
      <c r="AD83">
        <f t="shared" si="17"/>
        <v>0.53187534071215936</v>
      </c>
      <c r="AE83">
        <f t="shared" si="17"/>
        <v>0.53187534071215936</v>
      </c>
      <c r="AF83" s="1">
        <f t="shared" si="18"/>
        <v>0.40399768183573842</v>
      </c>
      <c r="AG83">
        <f t="shared" si="17"/>
        <v>0.53187534071215936</v>
      </c>
      <c r="AH83">
        <f t="shared" si="17"/>
        <v>0.53187534071215936</v>
      </c>
      <c r="AI83">
        <f t="shared" si="17"/>
        <v>0.53187534071215936</v>
      </c>
      <c r="AJ83">
        <f t="shared" si="17"/>
        <v>0.53187534071215936</v>
      </c>
      <c r="AK83">
        <f t="shared" si="17"/>
        <v>0.53187534071215936</v>
      </c>
      <c r="AL83">
        <f t="shared" ref="W83:AL96" si="20">0.78*0.735*EXP(-0.015*5)</f>
        <v>0.53187534071215936</v>
      </c>
    </row>
    <row r="84" spans="2:38" x14ac:dyDescent="0.2">
      <c r="B84" t="s">
        <v>35</v>
      </c>
      <c r="C84">
        <f t="shared" si="16"/>
        <v>0.53187534071215936</v>
      </c>
      <c r="D84">
        <f t="shared" si="19"/>
        <v>0.53187534071215936</v>
      </c>
      <c r="E84">
        <f t="shared" si="19"/>
        <v>0.53187534071215936</v>
      </c>
      <c r="F84">
        <f t="shared" si="19"/>
        <v>0.53187534071215936</v>
      </c>
      <c r="G84">
        <f t="shared" si="19"/>
        <v>0.53187534071215936</v>
      </c>
      <c r="H84">
        <f t="shared" si="19"/>
        <v>0.53187534071215936</v>
      </c>
      <c r="I84">
        <f t="shared" si="19"/>
        <v>0.53187534071215936</v>
      </c>
      <c r="J84">
        <f t="shared" si="19"/>
        <v>0.53187534071215936</v>
      </c>
      <c r="K84">
        <f t="shared" si="19"/>
        <v>0.53187534071215936</v>
      </c>
      <c r="L84">
        <f t="shared" si="19"/>
        <v>0.53187534071215936</v>
      </c>
      <c r="M84">
        <f t="shared" si="19"/>
        <v>0.53187534071215936</v>
      </c>
      <c r="N84">
        <f t="shared" si="19"/>
        <v>0.53187534071215936</v>
      </c>
      <c r="O84">
        <f t="shared" si="19"/>
        <v>0.53187534071215936</v>
      </c>
      <c r="P84">
        <f t="shared" si="19"/>
        <v>0.53187534071215936</v>
      </c>
      <c r="Q84">
        <f t="shared" si="19"/>
        <v>0.53187534071215936</v>
      </c>
      <c r="R84">
        <f t="shared" si="19"/>
        <v>0.53187534071215936</v>
      </c>
      <c r="U84" t="s">
        <v>35</v>
      </c>
      <c r="V84">
        <f t="shared" si="17"/>
        <v>0.53187534071215936</v>
      </c>
      <c r="W84">
        <f t="shared" si="20"/>
        <v>0.53187534071215936</v>
      </c>
      <c r="X84">
        <f t="shared" si="20"/>
        <v>0.53187534071215936</v>
      </c>
      <c r="Y84">
        <f t="shared" si="20"/>
        <v>0.53187534071215936</v>
      </c>
      <c r="Z84">
        <f t="shared" si="20"/>
        <v>0.53187534071215936</v>
      </c>
      <c r="AA84">
        <f t="shared" si="20"/>
        <v>0.53187534071215936</v>
      </c>
      <c r="AB84">
        <f t="shared" si="20"/>
        <v>0.53187534071215936</v>
      </c>
      <c r="AC84">
        <f t="shared" si="20"/>
        <v>0.53187534071215936</v>
      </c>
      <c r="AD84">
        <f t="shared" si="20"/>
        <v>0.53187534071215936</v>
      </c>
      <c r="AE84">
        <f t="shared" si="20"/>
        <v>0.53187534071215936</v>
      </c>
      <c r="AF84" s="1">
        <f t="shared" si="18"/>
        <v>0.40399768183573842</v>
      </c>
      <c r="AG84">
        <f t="shared" si="20"/>
        <v>0.53187534071215936</v>
      </c>
      <c r="AH84">
        <f t="shared" si="20"/>
        <v>0.53187534071215936</v>
      </c>
      <c r="AI84">
        <f t="shared" si="20"/>
        <v>0.53187534071215936</v>
      </c>
      <c r="AJ84">
        <f t="shared" si="20"/>
        <v>0.53187534071215936</v>
      </c>
      <c r="AK84">
        <f t="shared" si="20"/>
        <v>0.53187534071215936</v>
      </c>
      <c r="AL84">
        <f t="shared" si="20"/>
        <v>0.53187534071215936</v>
      </c>
    </row>
    <row r="85" spans="2:38" x14ac:dyDescent="0.2">
      <c r="B85" t="s">
        <v>36</v>
      </c>
      <c r="C85">
        <f t="shared" si="16"/>
        <v>0.53187534071215936</v>
      </c>
      <c r="D85">
        <f t="shared" si="19"/>
        <v>0.53187534071215936</v>
      </c>
      <c r="E85">
        <f t="shared" si="19"/>
        <v>0.53187534071215936</v>
      </c>
      <c r="F85">
        <f t="shared" si="19"/>
        <v>0.53187534071215936</v>
      </c>
      <c r="G85">
        <f t="shared" si="19"/>
        <v>0.53187534071215936</v>
      </c>
      <c r="H85">
        <f t="shared" si="19"/>
        <v>0.53187534071215936</v>
      </c>
      <c r="I85">
        <f t="shared" si="19"/>
        <v>0.53187534071215936</v>
      </c>
      <c r="J85">
        <f t="shared" si="19"/>
        <v>0.53187534071215936</v>
      </c>
      <c r="K85">
        <f t="shared" si="19"/>
        <v>0.53187534071215936</v>
      </c>
      <c r="L85">
        <f t="shared" si="19"/>
        <v>0.53187534071215936</v>
      </c>
      <c r="M85">
        <f t="shared" si="19"/>
        <v>0.53187534071215936</v>
      </c>
      <c r="N85">
        <f t="shared" si="19"/>
        <v>0.53187534071215936</v>
      </c>
      <c r="O85">
        <f t="shared" si="19"/>
        <v>0.53187534071215936</v>
      </c>
      <c r="P85">
        <f t="shared" si="19"/>
        <v>0.53187534071215936</v>
      </c>
      <c r="Q85">
        <f t="shared" si="19"/>
        <v>0.53187534071215936</v>
      </c>
      <c r="R85">
        <f t="shared" si="19"/>
        <v>0.53187534071215936</v>
      </c>
      <c r="U85" t="s">
        <v>36</v>
      </c>
      <c r="V85">
        <f t="shared" si="17"/>
        <v>0.53187534071215936</v>
      </c>
      <c r="W85">
        <f t="shared" si="20"/>
        <v>0.53187534071215936</v>
      </c>
      <c r="X85">
        <f t="shared" si="20"/>
        <v>0.53187534071215936</v>
      </c>
      <c r="Y85">
        <f t="shared" si="20"/>
        <v>0.53187534071215936</v>
      </c>
      <c r="Z85">
        <f t="shared" si="20"/>
        <v>0.53187534071215936</v>
      </c>
      <c r="AA85">
        <f t="shared" si="20"/>
        <v>0.53187534071215936</v>
      </c>
      <c r="AB85">
        <f t="shared" si="20"/>
        <v>0.53187534071215936</v>
      </c>
      <c r="AC85">
        <f t="shared" si="20"/>
        <v>0.53187534071215936</v>
      </c>
      <c r="AD85">
        <f t="shared" si="20"/>
        <v>0.53187534071215936</v>
      </c>
      <c r="AE85">
        <f t="shared" si="20"/>
        <v>0.53187534071215936</v>
      </c>
      <c r="AF85" s="1">
        <f t="shared" si="18"/>
        <v>0.40399768183573842</v>
      </c>
      <c r="AG85">
        <f t="shared" si="20"/>
        <v>0.53187534071215936</v>
      </c>
      <c r="AH85">
        <f t="shared" si="20"/>
        <v>0.53187534071215936</v>
      </c>
      <c r="AI85">
        <f t="shared" si="20"/>
        <v>0.53187534071215936</v>
      </c>
      <c r="AJ85">
        <f t="shared" si="20"/>
        <v>0.53187534071215936</v>
      </c>
      <c r="AK85">
        <f t="shared" si="20"/>
        <v>0.53187534071215936</v>
      </c>
      <c r="AL85">
        <f t="shared" si="20"/>
        <v>0.53187534071215936</v>
      </c>
    </row>
    <row r="86" spans="2:38" x14ac:dyDescent="0.2">
      <c r="B86" t="s">
        <v>37</v>
      </c>
      <c r="C86">
        <f t="shared" si="16"/>
        <v>0.53187534071215936</v>
      </c>
      <c r="D86">
        <f t="shared" si="19"/>
        <v>0.53187534071215936</v>
      </c>
      <c r="E86">
        <f t="shared" si="19"/>
        <v>0.53187534071215936</v>
      </c>
      <c r="F86">
        <f t="shared" si="19"/>
        <v>0.53187534071215936</v>
      </c>
      <c r="G86">
        <f t="shared" si="19"/>
        <v>0.53187534071215936</v>
      </c>
      <c r="H86">
        <f t="shared" si="19"/>
        <v>0.53187534071215936</v>
      </c>
      <c r="I86">
        <f t="shared" si="19"/>
        <v>0.53187534071215936</v>
      </c>
      <c r="J86">
        <f t="shared" si="19"/>
        <v>0.53187534071215936</v>
      </c>
      <c r="K86">
        <f t="shared" si="19"/>
        <v>0.53187534071215936</v>
      </c>
      <c r="L86">
        <f t="shared" si="19"/>
        <v>0.53187534071215936</v>
      </c>
      <c r="M86">
        <f t="shared" si="19"/>
        <v>0.53187534071215936</v>
      </c>
      <c r="N86">
        <f t="shared" si="19"/>
        <v>0.53187534071215936</v>
      </c>
      <c r="O86">
        <f t="shared" si="19"/>
        <v>0.53187534071215936</v>
      </c>
      <c r="P86">
        <f t="shared" si="19"/>
        <v>0.53187534071215936</v>
      </c>
      <c r="Q86">
        <f t="shared" si="19"/>
        <v>0.53187534071215936</v>
      </c>
      <c r="R86">
        <f t="shared" si="19"/>
        <v>0.53187534071215936</v>
      </c>
      <c r="U86" t="s">
        <v>37</v>
      </c>
      <c r="V86">
        <f t="shared" si="17"/>
        <v>0.53187534071215936</v>
      </c>
      <c r="W86">
        <f t="shared" si="20"/>
        <v>0.53187534071215936</v>
      </c>
      <c r="X86">
        <f t="shared" si="20"/>
        <v>0.53187534071215936</v>
      </c>
      <c r="Y86">
        <f t="shared" si="20"/>
        <v>0.53187534071215936</v>
      </c>
      <c r="Z86">
        <f t="shared" si="20"/>
        <v>0.53187534071215936</v>
      </c>
      <c r="AA86">
        <f t="shared" si="20"/>
        <v>0.53187534071215936</v>
      </c>
      <c r="AB86">
        <f t="shared" si="20"/>
        <v>0.53187534071215936</v>
      </c>
      <c r="AC86">
        <f t="shared" si="20"/>
        <v>0.53187534071215936</v>
      </c>
      <c r="AD86">
        <f t="shared" si="20"/>
        <v>0.53187534071215936</v>
      </c>
      <c r="AE86">
        <f t="shared" si="20"/>
        <v>0.53187534071215936</v>
      </c>
      <c r="AF86" s="1">
        <f t="shared" si="18"/>
        <v>0.40399768183573842</v>
      </c>
      <c r="AG86">
        <f t="shared" si="20"/>
        <v>0.53187534071215936</v>
      </c>
      <c r="AH86">
        <f t="shared" si="20"/>
        <v>0.53187534071215936</v>
      </c>
      <c r="AI86">
        <f t="shared" si="20"/>
        <v>0.53187534071215936</v>
      </c>
      <c r="AJ86">
        <f t="shared" si="20"/>
        <v>0.53187534071215936</v>
      </c>
      <c r="AK86">
        <f t="shared" si="20"/>
        <v>0.53187534071215936</v>
      </c>
      <c r="AL86">
        <f t="shared" si="20"/>
        <v>0.53187534071215936</v>
      </c>
    </row>
    <row r="87" spans="2:38" x14ac:dyDescent="0.2">
      <c r="B87" t="s">
        <v>38</v>
      </c>
      <c r="C87">
        <f t="shared" si="16"/>
        <v>0.53187534071215936</v>
      </c>
      <c r="D87">
        <f t="shared" si="19"/>
        <v>0.53187534071215936</v>
      </c>
      <c r="E87">
        <f t="shared" si="19"/>
        <v>0.53187534071215936</v>
      </c>
      <c r="F87">
        <f t="shared" si="19"/>
        <v>0.53187534071215936</v>
      </c>
      <c r="G87">
        <f t="shared" si="19"/>
        <v>0.53187534071215936</v>
      </c>
      <c r="H87">
        <f t="shared" si="19"/>
        <v>0.53187534071215936</v>
      </c>
      <c r="I87">
        <f t="shared" si="19"/>
        <v>0.53187534071215936</v>
      </c>
      <c r="J87">
        <f t="shared" si="19"/>
        <v>0.53187534071215936</v>
      </c>
      <c r="K87">
        <f t="shared" si="19"/>
        <v>0.53187534071215936</v>
      </c>
      <c r="L87">
        <f t="shared" si="19"/>
        <v>0.53187534071215936</v>
      </c>
      <c r="M87">
        <f t="shared" si="19"/>
        <v>0.53187534071215936</v>
      </c>
      <c r="N87">
        <f t="shared" si="19"/>
        <v>0.53187534071215936</v>
      </c>
      <c r="O87">
        <f t="shared" si="19"/>
        <v>0.53187534071215936</v>
      </c>
      <c r="P87">
        <f t="shared" si="19"/>
        <v>0.53187534071215936</v>
      </c>
      <c r="Q87">
        <f t="shared" si="19"/>
        <v>0.53187534071215936</v>
      </c>
      <c r="R87">
        <f t="shared" si="19"/>
        <v>0.53187534071215936</v>
      </c>
      <c r="U87" t="s">
        <v>38</v>
      </c>
      <c r="V87">
        <f t="shared" si="17"/>
        <v>0.53187534071215936</v>
      </c>
      <c r="W87">
        <f t="shared" si="20"/>
        <v>0.53187534071215936</v>
      </c>
      <c r="X87">
        <f t="shared" si="20"/>
        <v>0.53187534071215936</v>
      </c>
      <c r="Y87">
        <f t="shared" si="20"/>
        <v>0.53187534071215936</v>
      </c>
      <c r="Z87">
        <f t="shared" si="20"/>
        <v>0.53187534071215936</v>
      </c>
      <c r="AA87">
        <f t="shared" si="20"/>
        <v>0.53187534071215936</v>
      </c>
      <c r="AB87">
        <f t="shared" si="20"/>
        <v>0.53187534071215936</v>
      </c>
      <c r="AC87">
        <f t="shared" si="20"/>
        <v>0.53187534071215936</v>
      </c>
      <c r="AD87">
        <f t="shared" si="20"/>
        <v>0.53187534071215936</v>
      </c>
      <c r="AE87">
        <f t="shared" si="20"/>
        <v>0.53187534071215936</v>
      </c>
      <c r="AF87" s="1">
        <f t="shared" si="18"/>
        <v>0.40399768183573842</v>
      </c>
      <c r="AG87">
        <f t="shared" si="20"/>
        <v>0.53187534071215936</v>
      </c>
      <c r="AH87">
        <f t="shared" si="20"/>
        <v>0.53187534071215936</v>
      </c>
      <c r="AI87">
        <f t="shared" si="20"/>
        <v>0.53187534071215936</v>
      </c>
      <c r="AJ87">
        <f t="shared" si="20"/>
        <v>0.53187534071215936</v>
      </c>
      <c r="AK87">
        <f t="shared" si="20"/>
        <v>0.53187534071215936</v>
      </c>
      <c r="AL87">
        <f t="shared" si="20"/>
        <v>0.53187534071215936</v>
      </c>
    </row>
    <row r="88" spans="2:38" x14ac:dyDescent="0.2">
      <c r="B88" t="s">
        <v>39</v>
      </c>
      <c r="C88">
        <f t="shared" si="16"/>
        <v>0.53187534071215936</v>
      </c>
      <c r="D88">
        <f t="shared" si="19"/>
        <v>0.53187534071215936</v>
      </c>
      <c r="E88">
        <f t="shared" si="19"/>
        <v>0.53187534071215936</v>
      </c>
      <c r="F88">
        <f t="shared" si="19"/>
        <v>0.53187534071215936</v>
      </c>
      <c r="G88">
        <f t="shared" si="19"/>
        <v>0.53187534071215936</v>
      </c>
      <c r="H88">
        <f t="shared" si="19"/>
        <v>0.53187534071215936</v>
      </c>
      <c r="I88">
        <f t="shared" si="19"/>
        <v>0.53187534071215936</v>
      </c>
      <c r="J88">
        <f t="shared" si="19"/>
        <v>0.53187534071215936</v>
      </c>
      <c r="K88">
        <f t="shared" si="19"/>
        <v>0.53187534071215936</v>
      </c>
      <c r="L88">
        <f t="shared" si="19"/>
        <v>0.53187534071215936</v>
      </c>
      <c r="M88">
        <f t="shared" si="19"/>
        <v>0.53187534071215936</v>
      </c>
      <c r="N88">
        <f t="shared" si="19"/>
        <v>0.53187534071215936</v>
      </c>
      <c r="O88">
        <f t="shared" si="19"/>
        <v>0.53187534071215936</v>
      </c>
      <c r="P88">
        <f t="shared" si="19"/>
        <v>0.53187534071215936</v>
      </c>
      <c r="Q88">
        <f t="shared" si="19"/>
        <v>0.53187534071215936</v>
      </c>
      <c r="R88">
        <f t="shared" si="19"/>
        <v>0.53187534071215936</v>
      </c>
      <c r="U88" t="s">
        <v>39</v>
      </c>
      <c r="V88">
        <f t="shared" si="17"/>
        <v>0.53187534071215936</v>
      </c>
      <c r="W88">
        <f t="shared" si="20"/>
        <v>0.53187534071215936</v>
      </c>
      <c r="X88">
        <f t="shared" si="20"/>
        <v>0.53187534071215936</v>
      </c>
      <c r="Y88">
        <f t="shared" si="20"/>
        <v>0.53187534071215936</v>
      </c>
      <c r="Z88">
        <f t="shared" si="20"/>
        <v>0.53187534071215936</v>
      </c>
      <c r="AA88">
        <f t="shared" si="20"/>
        <v>0.53187534071215936</v>
      </c>
      <c r="AB88">
        <f t="shared" si="20"/>
        <v>0.53187534071215936</v>
      </c>
      <c r="AC88">
        <f t="shared" si="20"/>
        <v>0.53187534071215936</v>
      </c>
      <c r="AD88">
        <f t="shared" si="20"/>
        <v>0.53187534071215936</v>
      </c>
      <c r="AE88">
        <f t="shared" si="20"/>
        <v>0.53187534071215936</v>
      </c>
      <c r="AF88" s="1">
        <f t="shared" si="18"/>
        <v>0.40399768183573842</v>
      </c>
      <c r="AG88">
        <f t="shared" si="20"/>
        <v>0.53187534071215936</v>
      </c>
      <c r="AH88">
        <f t="shared" si="20"/>
        <v>0.53187534071215936</v>
      </c>
      <c r="AI88">
        <f t="shared" si="20"/>
        <v>0.53187534071215936</v>
      </c>
      <c r="AJ88">
        <f t="shared" si="20"/>
        <v>0.53187534071215936</v>
      </c>
      <c r="AK88">
        <f t="shared" si="20"/>
        <v>0.53187534071215936</v>
      </c>
      <c r="AL88">
        <f t="shared" si="20"/>
        <v>0.53187534071215936</v>
      </c>
    </row>
    <row r="89" spans="2:38" x14ac:dyDescent="0.2">
      <c r="B89" t="s">
        <v>40</v>
      </c>
      <c r="C89">
        <f t="shared" si="16"/>
        <v>0.53187534071215936</v>
      </c>
      <c r="D89">
        <f t="shared" si="19"/>
        <v>0.53187534071215936</v>
      </c>
      <c r="E89">
        <f t="shared" si="19"/>
        <v>0.53187534071215936</v>
      </c>
      <c r="F89">
        <f t="shared" si="19"/>
        <v>0.53187534071215936</v>
      </c>
      <c r="G89">
        <f t="shared" si="19"/>
        <v>0.53187534071215936</v>
      </c>
      <c r="H89">
        <f t="shared" si="19"/>
        <v>0.53187534071215936</v>
      </c>
      <c r="I89">
        <f t="shared" si="19"/>
        <v>0.53187534071215936</v>
      </c>
      <c r="J89">
        <f t="shared" si="19"/>
        <v>0.53187534071215936</v>
      </c>
      <c r="K89">
        <f t="shared" si="19"/>
        <v>0.53187534071215936</v>
      </c>
      <c r="L89">
        <f t="shared" si="19"/>
        <v>0.53187534071215936</v>
      </c>
      <c r="M89">
        <f t="shared" si="19"/>
        <v>0.53187534071215936</v>
      </c>
      <c r="N89">
        <f t="shared" si="19"/>
        <v>0.53187534071215936</v>
      </c>
      <c r="O89">
        <f t="shared" si="19"/>
        <v>0.53187534071215936</v>
      </c>
      <c r="P89">
        <f t="shared" si="19"/>
        <v>0.53187534071215936</v>
      </c>
      <c r="Q89">
        <f t="shared" si="19"/>
        <v>0.53187534071215936</v>
      </c>
      <c r="R89">
        <f t="shared" si="19"/>
        <v>0.53187534071215936</v>
      </c>
      <c r="U89" t="s">
        <v>40</v>
      </c>
      <c r="V89">
        <f t="shared" si="17"/>
        <v>0.53187534071215936</v>
      </c>
      <c r="W89">
        <f t="shared" si="20"/>
        <v>0.53187534071215936</v>
      </c>
      <c r="X89">
        <f t="shared" si="20"/>
        <v>0.53187534071215936</v>
      </c>
      <c r="Y89">
        <f t="shared" si="20"/>
        <v>0.53187534071215936</v>
      </c>
      <c r="Z89">
        <f t="shared" si="20"/>
        <v>0.53187534071215936</v>
      </c>
      <c r="AA89">
        <f t="shared" si="20"/>
        <v>0.53187534071215936</v>
      </c>
      <c r="AB89">
        <f t="shared" si="20"/>
        <v>0.53187534071215936</v>
      </c>
      <c r="AC89">
        <f t="shared" si="20"/>
        <v>0.53187534071215936</v>
      </c>
      <c r="AD89">
        <f t="shared" si="20"/>
        <v>0.53187534071215936</v>
      </c>
      <c r="AE89">
        <f t="shared" si="20"/>
        <v>0.53187534071215936</v>
      </c>
      <c r="AF89" s="1">
        <f t="shared" si="18"/>
        <v>0.40399768183573842</v>
      </c>
      <c r="AG89">
        <f t="shared" si="20"/>
        <v>0.53187534071215936</v>
      </c>
      <c r="AH89">
        <f t="shared" si="20"/>
        <v>0.53187534071215936</v>
      </c>
      <c r="AI89">
        <f t="shared" si="20"/>
        <v>0.53187534071215936</v>
      </c>
      <c r="AJ89">
        <f t="shared" si="20"/>
        <v>0.53187534071215936</v>
      </c>
      <c r="AK89">
        <f t="shared" si="20"/>
        <v>0.53187534071215936</v>
      </c>
      <c r="AL89">
        <f t="shared" si="20"/>
        <v>0.53187534071215936</v>
      </c>
    </row>
    <row r="90" spans="2:38" x14ac:dyDescent="0.2">
      <c r="B90" t="s">
        <v>41</v>
      </c>
      <c r="C90">
        <f t="shared" si="16"/>
        <v>0.53187534071215936</v>
      </c>
      <c r="D90">
        <f t="shared" si="19"/>
        <v>0.53187534071215936</v>
      </c>
      <c r="E90">
        <f t="shared" si="19"/>
        <v>0.53187534071215936</v>
      </c>
      <c r="F90">
        <f t="shared" si="19"/>
        <v>0.53187534071215936</v>
      </c>
      <c r="G90">
        <f t="shared" si="19"/>
        <v>0.53187534071215936</v>
      </c>
      <c r="H90">
        <f t="shared" si="19"/>
        <v>0.53187534071215936</v>
      </c>
      <c r="I90">
        <f t="shared" si="19"/>
        <v>0.53187534071215936</v>
      </c>
      <c r="J90">
        <f t="shared" si="19"/>
        <v>0.53187534071215936</v>
      </c>
      <c r="K90">
        <f t="shared" si="19"/>
        <v>0.53187534071215936</v>
      </c>
      <c r="L90">
        <f t="shared" si="19"/>
        <v>0.53187534071215936</v>
      </c>
      <c r="M90">
        <f t="shared" si="19"/>
        <v>0.53187534071215936</v>
      </c>
      <c r="N90">
        <f t="shared" si="19"/>
        <v>0.53187534071215936</v>
      </c>
      <c r="O90">
        <f t="shared" si="19"/>
        <v>0.53187534071215936</v>
      </c>
      <c r="P90">
        <f t="shared" si="19"/>
        <v>0.53187534071215936</v>
      </c>
      <c r="Q90">
        <f t="shared" si="19"/>
        <v>0.53187534071215936</v>
      </c>
      <c r="R90">
        <f t="shared" si="19"/>
        <v>0.53187534071215936</v>
      </c>
      <c r="U90" t="s">
        <v>41</v>
      </c>
      <c r="V90">
        <f t="shared" si="17"/>
        <v>0.53187534071215936</v>
      </c>
      <c r="W90">
        <f t="shared" si="20"/>
        <v>0.53187534071215936</v>
      </c>
      <c r="X90">
        <f t="shared" si="20"/>
        <v>0.53187534071215936</v>
      </c>
      <c r="Y90">
        <f t="shared" si="20"/>
        <v>0.53187534071215936</v>
      </c>
      <c r="Z90">
        <f t="shared" si="20"/>
        <v>0.53187534071215936</v>
      </c>
      <c r="AA90">
        <f t="shared" si="20"/>
        <v>0.53187534071215936</v>
      </c>
      <c r="AB90">
        <f t="shared" si="20"/>
        <v>0.53187534071215936</v>
      </c>
      <c r="AC90">
        <f t="shared" si="20"/>
        <v>0.53187534071215936</v>
      </c>
      <c r="AD90">
        <f t="shared" si="20"/>
        <v>0.53187534071215936</v>
      </c>
      <c r="AE90">
        <f t="shared" si="20"/>
        <v>0.53187534071215936</v>
      </c>
      <c r="AF90" s="1">
        <f t="shared" si="18"/>
        <v>0.40399768183573842</v>
      </c>
      <c r="AG90">
        <f t="shared" si="20"/>
        <v>0.53187534071215936</v>
      </c>
      <c r="AH90">
        <f t="shared" si="20"/>
        <v>0.53187534071215936</v>
      </c>
      <c r="AI90">
        <f t="shared" si="20"/>
        <v>0.53187534071215936</v>
      </c>
      <c r="AJ90">
        <f t="shared" si="20"/>
        <v>0.53187534071215936</v>
      </c>
      <c r="AK90">
        <f t="shared" si="20"/>
        <v>0.53187534071215936</v>
      </c>
      <c r="AL90">
        <f t="shared" si="20"/>
        <v>0.53187534071215936</v>
      </c>
    </row>
    <row r="91" spans="2:38" x14ac:dyDescent="0.2">
      <c r="B91" t="s">
        <v>42</v>
      </c>
      <c r="C91">
        <f t="shared" si="16"/>
        <v>0.53187534071215936</v>
      </c>
      <c r="D91">
        <f t="shared" si="19"/>
        <v>0.53187534071215936</v>
      </c>
      <c r="E91">
        <f t="shared" si="19"/>
        <v>0.53187534071215936</v>
      </c>
      <c r="F91">
        <f t="shared" si="19"/>
        <v>0.53187534071215936</v>
      </c>
      <c r="G91">
        <f t="shared" si="19"/>
        <v>0.53187534071215936</v>
      </c>
      <c r="H91">
        <f t="shared" si="19"/>
        <v>0.53187534071215936</v>
      </c>
      <c r="I91">
        <f t="shared" si="19"/>
        <v>0.53187534071215936</v>
      </c>
      <c r="J91">
        <f t="shared" si="19"/>
        <v>0.53187534071215936</v>
      </c>
      <c r="K91">
        <f t="shared" si="19"/>
        <v>0.53187534071215936</v>
      </c>
      <c r="L91">
        <f t="shared" si="19"/>
        <v>0.53187534071215936</v>
      </c>
      <c r="M91">
        <f t="shared" si="19"/>
        <v>0.53187534071215936</v>
      </c>
      <c r="N91">
        <f t="shared" si="19"/>
        <v>0.53187534071215936</v>
      </c>
      <c r="O91">
        <f t="shared" si="19"/>
        <v>0.53187534071215936</v>
      </c>
      <c r="P91">
        <f t="shared" si="19"/>
        <v>0.53187534071215936</v>
      </c>
      <c r="Q91">
        <f t="shared" si="19"/>
        <v>0.53187534071215936</v>
      </c>
      <c r="R91">
        <f t="shared" si="19"/>
        <v>0.53187534071215936</v>
      </c>
      <c r="U91" t="s">
        <v>42</v>
      </c>
      <c r="V91">
        <f t="shared" si="17"/>
        <v>0.53187534071215936</v>
      </c>
      <c r="W91">
        <f t="shared" si="20"/>
        <v>0.53187534071215936</v>
      </c>
      <c r="X91">
        <f t="shared" si="20"/>
        <v>0.53187534071215936</v>
      </c>
      <c r="Y91">
        <f t="shared" si="20"/>
        <v>0.53187534071215936</v>
      </c>
      <c r="Z91">
        <f t="shared" si="20"/>
        <v>0.53187534071215936</v>
      </c>
      <c r="AA91">
        <f t="shared" si="20"/>
        <v>0.53187534071215936</v>
      </c>
      <c r="AB91">
        <f t="shared" si="20"/>
        <v>0.53187534071215936</v>
      </c>
      <c r="AC91">
        <f t="shared" si="20"/>
        <v>0.53187534071215936</v>
      </c>
      <c r="AD91">
        <f t="shared" si="20"/>
        <v>0.53187534071215936</v>
      </c>
      <c r="AE91">
        <f t="shared" si="20"/>
        <v>0.53187534071215936</v>
      </c>
      <c r="AF91" s="1">
        <f t="shared" si="18"/>
        <v>0.40399768183573842</v>
      </c>
      <c r="AG91">
        <f t="shared" si="20"/>
        <v>0.53187534071215936</v>
      </c>
      <c r="AH91">
        <f t="shared" si="20"/>
        <v>0.53187534071215936</v>
      </c>
      <c r="AI91">
        <f t="shared" si="20"/>
        <v>0.53187534071215936</v>
      </c>
      <c r="AJ91">
        <f t="shared" si="20"/>
        <v>0.53187534071215936</v>
      </c>
      <c r="AK91">
        <f t="shared" si="20"/>
        <v>0.53187534071215936</v>
      </c>
      <c r="AL91">
        <f t="shared" si="20"/>
        <v>0.53187534071215936</v>
      </c>
    </row>
    <row r="92" spans="2:38" x14ac:dyDescent="0.2">
      <c r="B92" t="s">
        <v>43</v>
      </c>
      <c r="C92">
        <f t="shared" si="16"/>
        <v>0.53187534071215936</v>
      </c>
      <c r="D92">
        <f t="shared" si="19"/>
        <v>0.53187534071215936</v>
      </c>
      <c r="E92">
        <f t="shared" si="19"/>
        <v>0.53187534071215936</v>
      </c>
      <c r="F92">
        <f t="shared" si="19"/>
        <v>0.53187534071215936</v>
      </c>
      <c r="G92">
        <f t="shared" si="19"/>
        <v>0.53187534071215936</v>
      </c>
      <c r="H92">
        <f t="shared" si="19"/>
        <v>0.53187534071215936</v>
      </c>
      <c r="I92">
        <f t="shared" si="19"/>
        <v>0.53187534071215936</v>
      </c>
      <c r="J92">
        <f t="shared" si="19"/>
        <v>0.53187534071215936</v>
      </c>
      <c r="K92">
        <f t="shared" si="19"/>
        <v>0.53187534071215936</v>
      </c>
      <c r="L92">
        <f t="shared" si="19"/>
        <v>0.53187534071215936</v>
      </c>
      <c r="M92">
        <f t="shared" si="19"/>
        <v>0.53187534071215936</v>
      </c>
      <c r="N92">
        <f t="shared" si="19"/>
        <v>0.53187534071215936</v>
      </c>
      <c r="O92">
        <f t="shared" si="19"/>
        <v>0.53187534071215936</v>
      </c>
      <c r="P92">
        <f t="shared" si="19"/>
        <v>0.53187534071215936</v>
      </c>
      <c r="Q92">
        <f t="shared" si="19"/>
        <v>0.53187534071215936</v>
      </c>
      <c r="R92">
        <f t="shared" si="19"/>
        <v>0.53187534071215936</v>
      </c>
      <c r="U92" t="s">
        <v>43</v>
      </c>
      <c r="V92">
        <f t="shared" si="17"/>
        <v>0.53187534071215936</v>
      </c>
      <c r="W92">
        <f t="shared" si="20"/>
        <v>0.53187534071215936</v>
      </c>
      <c r="X92">
        <f t="shared" si="20"/>
        <v>0.53187534071215936</v>
      </c>
      <c r="Y92">
        <f t="shared" si="20"/>
        <v>0.53187534071215936</v>
      </c>
      <c r="Z92">
        <f t="shared" si="20"/>
        <v>0.53187534071215936</v>
      </c>
      <c r="AA92">
        <f t="shared" si="20"/>
        <v>0.53187534071215936</v>
      </c>
      <c r="AB92">
        <f t="shared" si="20"/>
        <v>0.53187534071215936</v>
      </c>
      <c r="AC92">
        <f t="shared" si="20"/>
        <v>0.53187534071215936</v>
      </c>
      <c r="AD92">
        <f t="shared" si="20"/>
        <v>0.53187534071215936</v>
      </c>
      <c r="AE92">
        <f t="shared" si="20"/>
        <v>0.53187534071215936</v>
      </c>
      <c r="AF92" s="1">
        <f t="shared" si="18"/>
        <v>0.40399768183573842</v>
      </c>
      <c r="AG92">
        <f t="shared" si="20"/>
        <v>0.53187534071215936</v>
      </c>
      <c r="AH92">
        <f t="shared" si="20"/>
        <v>0.53187534071215936</v>
      </c>
      <c r="AI92">
        <f t="shared" si="20"/>
        <v>0.53187534071215936</v>
      </c>
      <c r="AJ92">
        <f t="shared" si="20"/>
        <v>0.53187534071215936</v>
      </c>
      <c r="AK92">
        <f t="shared" si="20"/>
        <v>0.53187534071215936</v>
      </c>
      <c r="AL92">
        <f t="shared" si="20"/>
        <v>0.53187534071215936</v>
      </c>
    </row>
    <row r="93" spans="2:38" x14ac:dyDescent="0.2">
      <c r="B93" t="s">
        <v>44</v>
      </c>
      <c r="C93">
        <f t="shared" si="16"/>
        <v>0.53187534071215936</v>
      </c>
      <c r="D93">
        <f t="shared" si="19"/>
        <v>0.53187534071215936</v>
      </c>
      <c r="E93">
        <f t="shared" si="19"/>
        <v>0.53187534071215936</v>
      </c>
      <c r="F93">
        <f t="shared" si="19"/>
        <v>0.53187534071215936</v>
      </c>
      <c r="G93">
        <f t="shared" si="19"/>
        <v>0.53187534071215936</v>
      </c>
      <c r="H93">
        <f t="shared" si="19"/>
        <v>0.53187534071215936</v>
      </c>
      <c r="I93">
        <f t="shared" si="19"/>
        <v>0.53187534071215936</v>
      </c>
      <c r="J93">
        <f t="shared" si="19"/>
        <v>0.53187534071215936</v>
      </c>
      <c r="K93">
        <f t="shared" si="19"/>
        <v>0.53187534071215936</v>
      </c>
      <c r="L93">
        <f t="shared" si="19"/>
        <v>0.53187534071215936</v>
      </c>
      <c r="M93">
        <f t="shared" si="19"/>
        <v>0.53187534071215936</v>
      </c>
      <c r="N93">
        <f t="shared" si="19"/>
        <v>0.53187534071215936</v>
      </c>
      <c r="O93">
        <f t="shared" si="19"/>
        <v>0.53187534071215936</v>
      </c>
      <c r="P93">
        <f t="shared" si="19"/>
        <v>0.53187534071215936</v>
      </c>
      <c r="Q93">
        <f t="shared" si="19"/>
        <v>0.53187534071215936</v>
      </c>
      <c r="R93">
        <f t="shared" si="19"/>
        <v>0.53187534071215936</v>
      </c>
      <c r="U93" t="s">
        <v>44</v>
      </c>
      <c r="V93">
        <f t="shared" si="17"/>
        <v>0.53187534071215936</v>
      </c>
      <c r="W93">
        <f t="shared" si="20"/>
        <v>0.53187534071215936</v>
      </c>
      <c r="X93">
        <f t="shared" si="20"/>
        <v>0.53187534071215936</v>
      </c>
      <c r="Y93">
        <f t="shared" si="20"/>
        <v>0.53187534071215936</v>
      </c>
      <c r="Z93">
        <f t="shared" si="20"/>
        <v>0.53187534071215936</v>
      </c>
      <c r="AA93">
        <f t="shared" si="20"/>
        <v>0.53187534071215936</v>
      </c>
      <c r="AB93">
        <f t="shared" si="20"/>
        <v>0.53187534071215936</v>
      </c>
      <c r="AC93">
        <f t="shared" si="20"/>
        <v>0.53187534071215936</v>
      </c>
      <c r="AD93">
        <f t="shared" si="20"/>
        <v>0.53187534071215936</v>
      </c>
      <c r="AE93">
        <f t="shared" si="20"/>
        <v>0.53187534071215936</v>
      </c>
      <c r="AF93" s="1">
        <f t="shared" si="18"/>
        <v>0.40399768183573842</v>
      </c>
      <c r="AG93">
        <f t="shared" si="20"/>
        <v>0.53187534071215936</v>
      </c>
      <c r="AH93">
        <f t="shared" si="20"/>
        <v>0.53187534071215936</v>
      </c>
      <c r="AI93">
        <f t="shared" si="20"/>
        <v>0.53187534071215936</v>
      </c>
      <c r="AJ93">
        <f t="shared" si="20"/>
        <v>0.53187534071215936</v>
      </c>
      <c r="AK93">
        <f t="shared" si="20"/>
        <v>0.53187534071215936</v>
      </c>
      <c r="AL93">
        <f t="shared" si="20"/>
        <v>0.53187534071215936</v>
      </c>
    </row>
    <row r="94" spans="2:38" x14ac:dyDescent="0.2">
      <c r="B94" t="s">
        <v>45</v>
      </c>
      <c r="C94">
        <f t="shared" si="16"/>
        <v>0.53187534071215936</v>
      </c>
      <c r="D94">
        <f t="shared" si="19"/>
        <v>0.53187534071215936</v>
      </c>
      <c r="E94">
        <f t="shared" si="19"/>
        <v>0.53187534071215936</v>
      </c>
      <c r="F94">
        <f t="shared" si="19"/>
        <v>0.53187534071215936</v>
      </c>
      <c r="G94">
        <f t="shared" si="19"/>
        <v>0.53187534071215936</v>
      </c>
      <c r="H94">
        <f t="shared" si="19"/>
        <v>0.53187534071215936</v>
      </c>
      <c r="I94">
        <f t="shared" si="19"/>
        <v>0.53187534071215936</v>
      </c>
      <c r="J94">
        <f t="shared" si="19"/>
        <v>0.53187534071215936</v>
      </c>
      <c r="K94">
        <f t="shared" si="19"/>
        <v>0.53187534071215936</v>
      </c>
      <c r="L94">
        <f t="shared" si="19"/>
        <v>0.53187534071215936</v>
      </c>
      <c r="M94">
        <f t="shared" si="19"/>
        <v>0.53187534071215936</v>
      </c>
      <c r="N94">
        <f t="shared" si="19"/>
        <v>0.53187534071215936</v>
      </c>
      <c r="O94">
        <f t="shared" si="19"/>
        <v>0.53187534071215936</v>
      </c>
      <c r="P94">
        <f t="shared" si="19"/>
        <v>0.53187534071215936</v>
      </c>
      <c r="Q94">
        <f t="shared" si="19"/>
        <v>0.53187534071215936</v>
      </c>
      <c r="R94">
        <f t="shared" si="19"/>
        <v>0.53187534071215936</v>
      </c>
      <c r="U94" t="s">
        <v>45</v>
      </c>
      <c r="V94">
        <f t="shared" si="17"/>
        <v>0.53187534071215936</v>
      </c>
      <c r="W94">
        <f t="shared" si="20"/>
        <v>0.53187534071215936</v>
      </c>
      <c r="X94">
        <f t="shared" si="20"/>
        <v>0.53187534071215936</v>
      </c>
      <c r="Y94">
        <f t="shared" si="20"/>
        <v>0.53187534071215936</v>
      </c>
      <c r="Z94">
        <f t="shared" si="20"/>
        <v>0.53187534071215936</v>
      </c>
      <c r="AA94">
        <f t="shared" si="20"/>
        <v>0.53187534071215936</v>
      </c>
      <c r="AB94">
        <f t="shared" si="20"/>
        <v>0.53187534071215936</v>
      </c>
      <c r="AC94">
        <f t="shared" si="20"/>
        <v>0.53187534071215936</v>
      </c>
      <c r="AD94">
        <f t="shared" si="20"/>
        <v>0.53187534071215936</v>
      </c>
      <c r="AE94">
        <f t="shared" si="20"/>
        <v>0.53187534071215936</v>
      </c>
      <c r="AF94" s="1">
        <f t="shared" si="18"/>
        <v>0.40399768183573842</v>
      </c>
      <c r="AG94">
        <f t="shared" si="20"/>
        <v>0.53187534071215936</v>
      </c>
      <c r="AH94">
        <f t="shared" si="20"/>
        <v>0.53187534071215936</v>
      </c>
      <c r="AI94">
        <f t="shared" si="20"/>
        <v>0.53187534071215936</v>
      </c>
      <c r="AJ94">
        <f t="shared" si="20"/>
        <v>0.53187534071215936</v>
      </c>
      <c r="AK94">
        <f t="shared" si="20"/>
        <v>0.53187534071215936</v>
      </c>
      <c r="AL94">
        <f t="shared" si="20"/>
        <v>0.53187534071215936</v>
      </c>
    </row>
    <row r="95" spans="2:38" x14ac:dyDescent="0.2">
      <c r="B95" t="s">
        <v>46</v>
      </c>
      <c r="C95">
        <f t="shared" si="16"/>
        <v>0.53187534071215936</v>
      </c>
      <c r="D95">
        <f t="shared" si="19"/>
        <v>0.53187534071215936</v>
      </c>
      <c r="E95">
        <f t="shared" si="19"/>
        <v>0.53187534071215936</v>
      </c>
      <c r="F95">
        <f t="shared" si="19"/>
        <v>0.53187534071215936</v>
      </c>
      <c r="G95">
        <f t="shared" si="19"/>
        <v>0.53187534071215936</v>
      </c>
      <c r="H95">
        <f t="shared" si="19"/>
        <v>0.53187534071215936</v>
      </c>
      <c r="I95">
        <f t="shared" si="19"/>
        <v>0.53187534071215936</v>
      </c>
      <c r="J95">
        <f t="shared" si="19"/>
        <v>0.53187534071215936</v>
      </c>
      <c r="K95">
        <f t="shared" si="19"/>
        <v>0.53187534071215936</v>
      </c>
      <c r="L95">
        <f t="shared" si="19"/>
        <v>0.53187534071215936</v>
      </c>
      <c r="M95">
        <f t="shared" si="19"/>
        <v>0.53187534071215936</v>
      </c>
      <c r="N95">
        <f t="shared" si="19"/>
        <v>0.53187534071215936</v>
      </c>
      <c r="O95">
        <f t="shared" si="19"/>
        <v>0.53187534071215936</v>
      </c>
      <c r="P95">
        <f t="shared" si="19"/>
        <v>0.53187534071215936</v>
      </c>
      <c r="Q95">
        <f t="shared" si="19"/>
        <v>0.53187534071215936</v>
      </c>
      <c r="R95">
        <f t="shared" si="19"/>
        <v>0.53187534071215936</v>
      </c>
      <c r="U95" t="s">
        <v>46</v>
      </c>
      <c r="V95">
        <f t="shared" si="17"/>
        <v>0.53187534071215936</v>
      </c>
      <c r="W95">
        <f t="shared" si="20"/>
        <v>0.53187534071215936</v>
      </c>
      <c r="X95">
        <f t="shared" si="20"/>
        <v>0.53187534071215936</v>
      </c>
      <c r="Y95">
        <f t="shared" si="20"/>
        <v>0.53187534071215936</v>
      </c>
      <c r="Z95">
        <f t="shared" si="20"/>
        <v>0.53187534071215936</v>
      </c>
      <c r="AA95">
        <f t="shared" si="20"/>
        <v>0.53187534071215936</v>
      </c>
      <c r="AB95">
        <f t="shared" si="20"/>
        <v>0.53187534071215936</v>
      </c>
      <c r="AC95">
        <f t="shared" si="20"/>
        <v>0.53187534071215936</v>
      </c>
      <c r="AD95">
        <f t="shared" si="20"/>
        <v>0.53187534071215936</v>
      </c>
      <c r="AE95">
        <f t="shared" si="20"/>
        <v>0.53187534071215936</v>
      </c>
      <c r="AF95" s="1">
        <f t="shared" si="18"/>
        <v>0.40399768183573842</v>
      </c>
      <c r="AG95">
        <f t="shared" si="20"/>
        <v>0.53187534071215936</v>
      </c>
      <c r="AH95">
        <f t="shared" si="20"/>
        <v>0.53187534071215936</v>
      </c>
      <c r="AI95">
        <f t="shared" si="20"/>
        <v>0.53187534071215936</v>
      </c>
      <c r="AJ95">
        <f t="shared" si="20"/>
        <v>0.53187534071215936</v>
      </c>
      <c r="AK95">
        <f t="shared" si="20"/>
        <v>0.53187534071215936</v>
      </c>
      <c r="AL95">
        <f t="shared" si="20"/>
        <v>0.53187534071215936</v>
      </c>
    </row>
    <row r="96" spans="2:38" x14ac:dyDescent="0.2">
      <c r="B96" t="s">
        <v>47</v>
      </c>
      <c r="C96">
        <f t="shared" si="16"/>
        <v>0.53187534071215936</v>
      </c>
      <c r="D96">
        <f t="shared" si="19"/>
        <v>0.53187534071215936</v>
      </c>
      <c r="E96">
        <f t="shared" si="19"/>
        <v>0.53187534071215936</v>
      </c>
      <c r="F96">
        <f t="shared" si="19"/>
        <v>0.53187534071215936</v>
      </c>
      <c r="G96">
        <f t="shared" si="19"/>
        <v>0.53187534071215936</v>
      </c>
      <c r="H96">
        <f t="shared" si="19"/>
        <v>0.53187534071215936</v>
      </c>
      <c r="I96">
        <f t="shared" si="19"/>
        <v>0.53187534071215936</v>
      </c>
      <c r="J96">
        <f t="shared" si="19"/>
        <v>0.53187534071215936</v>
      </c>
      <c r="K96">
        <f t="shared" si="19"/>
        <v>0.53187534071215936</v>
      </c>
      <c r="L96">
        <f t="shared" si="19"/>
        <v>0.53187534071215936</v>
      </c>
      <c r="M96">
        <f t="shared" si="19"/>
        <v>0.53187534071215936</v>
      </c>
      <c r="N96">
        <f t="shared" si="19"/>
        <v>0.53187534071215936</v>
      </c>
      <c r="O96">
        <f t="shared" si="19"/>
        <v>0.53187534071215936</v>
      </c>
      <c r="P96">
        <f t="shared" si="19"/>
        <v>0.53187534071215936</v>
      </c>
      <c r="Q96">
        <f t="shared" si="19"/>
        <v>0.53187534071215936</v>
      </c>
      <c r="R96">
        <f t="shared" si="19"/>
        <v>0.53187534071215936</v>
      </c>
      <c r="U96" t="s">
        <v>47</v>
      </c>
      <c r="V96">
        <f t="shared" si="17"/>
        <v>0.53187534071215936</v>
      </c>
      <c r="W96">
        <f t="shared" si="20"/>
        <v>0.53187534071215936</v>
      </c>
      <c r="X96">
        <f t="shared" si="20"/>
        <v>0.53187534071215936</v>
      </c>
      <c r="Y96">
        <f t="shared" si="20"/>
        <v>0.53187534071215936</v>
      </c>
      <c r="Z96">
        <f t="shared" si="20"/>
        <v>0.53187534071215936</v>
      </c>
      <c r="AA96">
        <f t="shared" si="20"/>
        <v>0.53187534071215936</v>
      </c>
      <c r="AB96">
        <f t="shared" si="20"/>
        <v>0.53187534071215936</v>
      </c>
      <c r="AC96">
        <f t="shared" si="20"/>
        <v>0.53187534071215936</v>
      </c>
      <c r="AD96">
        <f t="shared" si="20"/>
        <v>0.53187534071215936</v>
      </c>
      <c r="AE96">
        <f t="shared" si="20"/>
        <v>0.53187534071215936</v>
      </c>
      <c r="AF96" s="1">
        <f t="shared" si="18"/>
        <v>0.40399768183573842</v>
      </c>
      <c r="AG96">
        <f t="shared" si="20"/>
        <v>0.53187534071215936</v>
      </c>
      <c r="AH96">
        <f t="shared" si="20"/>
        <v>0.53187534071215936</v>
      </c>
      <c r="AI96">
        <f t="shared" si="20"/>
        <v>0.53187534071215936</v>
      </c>
      <c r="AJ96">
        <f t="shared" si="20"/>
        <v>0.53187534071215936</v>
      </c>
      <c r="AK96">
        <f t="shared" si="20"/>
        <v>0.53187534071215936</v>
      </c>
      <c r="AL96">
        <f t="shared" si="20"/>
        <v>0.53187534071215936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f>0.88*0.82*EXP(-0.01*5)</f>
        <v>0.6864071527197152</v>
      </c>
      <c r="D99">
        <f t="shared" ref="D99:R114" si="21">0.88*0.82*EXP(-0.01*5)</f>
        <v>0.6864071527197152</v>
      </c>
      <c r="E99">
        <f t="shared" si="21"/>
        <v>0.6864071527197152</v>
      </c>
      <c r="F99">
        <f t="shared" si="21"/>
        <v>0.6864071527197152</v>
      </c>
      <c r="G99">
        <f t="shared" si="21"/>
        <v>0.6864071527197152</v>
      </c>
      <c r="H99">
        <f t="shared" si="21"/>
        <v>0.6864071527197152</v>
      </c>
      <c r="I99">
        <f t="shared" si="21"/>
        <v>0.6864071527197152</v>
      </c>
      <c r="J99">
        <f t="shared" si="21"/>
        <v>0.6864071527197152</v>
      </c>
      <c r="K99">
        <f t="shared" si="21"/>
        <v>0.6864071527197152</v>
      </c>
      <c r="L99">
        <f t="shared" si="21"/>
        <v>0.6864071527197152</v>
      </c>
      <c r="M99">
        <f t="shared" si="21"/>
        <v>0.6864071527197152</v>
      </c>
      <c r="N99">
        <f t="shared" si="21"/>
        <v>0.6864071527197152</v>
      </c>
      <c r="O99">
        <f t="shared" si="21"/>
        <v>0.6864071527197152</v>
      </c>
      <c r="P99">
        <f t="shared" si="21"/>
        <v>0.6864071527197152</v>
      </c>
      <c r="Q99">
        <f t="shared" si="21"/>
        <v>0.6864071527197152</v>
      </c>
      <c r="R99">
        <f t="shared" si="21"/>
        <v>0.6864071527197152</v>
      </c>
      <c r="U99" t="s">
        <v>18</v>
      </c>
      <c r="V99">
        <f>0.88*0.82*EXP(-0.01*5)</f>
        <v>0.6864071527197152</v>
      </c>
      <c r="W99">
        <f t="shared" ref="W99:AL114" si="22">0.88*0.82*EXP(-0.01*5)</f>
        <v>0.6864071527197152</v>
      </c>
      <c r="X99">
        <f t="shared" si="22"/>
        <v>0.6864071527197152</v>
      </c>
      <c r="Y99">
        <f t="shared" si="22"/>
        <v>0.6864071527197152</v>
      </c>
      <c r="Z99">
        <f t="shared" si="22"/>
        <v>0.6864071527197152</v>
      </c>
      <c r="AA99">
        <f t="shared" si="22"/>
        <v>0.6864071527197152</v>
      </c>
      <c r="AB99">
        <f t="shared" si="22"/>
        <v>0.6864071527197152</v>
      </c>
      <c r="AC99">
        <f t="shared" si="22"/>
        <v>0.6864071527197152</v>
      </c>
      <c r="AD99">
        <f t="shared" si="22"/>
        <v>0.6864071527197152</v>
      </c>
      <c r="AE99">
        <f t="shared" si="22"/>
        <v>0.6864071527197152</v>
      </c>
      <c r="AF99" s="1">
        <f>0.88*0.82*EXP(-0.07*5)</f>
        <v>0.5085029255410235</v>
      </c>
      <c r="AG99">
        <f t="shared" si="22"/>
        <v>0.6864071527197152</v>
      </c>
      <c r="AH99">
        <f t="shared" si="22"/>
        <v>0.6864071527197152</v>
      </c>
      <c r="AI99">
        <f t="shared" si="22"/>
        <v>0.6864071527197152</v>
      </c>
      <c r="AJ99">
        <f t="shared" si="22"/>
        <v>0.6864071527197152</v>
      </c>
      <c r="AK99">
        <f t="shared" si="22"/>
        <v>0.6864071527197152</v>
      </c>
      <c r="AL99">
        <f t="shared" si="22"/>
        <v>0.6864071527197152</v>
      </c>
    </row>
    <row r="100" spans="1:38" x14ac:dyDescent="0.2">
      <c r="B100" t="s">
        <v>19</v>
      </c>
      <c r="C100">
        <f t="shared" ref="C100:Q128" si="23">0.88*0.82*EXP(-0.01*5)</f>
        <v>0.6864071527197152</v>
      </c>
      <c r="D100">
        <f t="shared" si="23"/>
        <v>0.6864071527197152</v>
      </c>
      <c r="E100">
        <f t="shared" si="23"/>
        <v>0.6864071527197152</v>
      </c>
      <c r="F100">
        <f t="shared" si="23"/>
        <v>0.6864071527197152</v>
      </c>
      <c r="G100">
        <f t="shared" si="23"/>
        <v>0.6864071527197152</v>
      </c>
      <c r="H100">
        <f t="shared" si="23"/>
        <v>0.6864071527197152</v>
      </c>
      <c r="I100">
        <f t="shared" si="23"/>
        <v>0.6864071527197152</v>
      </c>
      <c r="J100">
        <f t="shared" si="23"/>
        <v>0.6864071527197152</v>
      </c>
      <c r="K100">
        <f t="shared" si="23"/>
        <v>0.6864071527197152</v>
      </c>
      <c r="L100">
        <f t="shared" si="23"/>
        <v>0.6864071527197152</v>
      </c>
      <c r="M100">
        <f t="shared" si="23"/>
        <v>0.6864071527197152</v>
      </c>
      <c r="N100">
        <f t="shared" si="23"/>
        <v>0.6864071527197152</v>
      </c>
      <c r="O100">
        <f t="shared" si="23"/>
        <v>0.6864071527197152</v>
      </c>
      <c r="P100">
        <f t="shared" si="23"/>
        <v>0.6864071527197152</v>
      </c>
      <c r="Q100">
        <f t="shared" si="23"/>
        <v>0.6864071527197152</v>
      </c>
      <c r="R100">
        <f t="shared" si="21"/>
        <v>0.6864071527197152</v>
      </c>
      <c r="U100" t="s">
        <v>19</v>
      </c>
      <c r="V100">
        <f t="shared" ref="V100:AK128" si="24">0.88*0.82*EXP(-0.01*5)</f>
        <v>0.6864071527197152</v>
      </c>
      <c r="W100">
        <f t="shared" si="24"/>
        <v>0.6864071527197152</v>
      </c>
      <c r="X100">
        <f t="shared" si="24"/>
        <v>0.6864071527197152</v>
      </c>
      <c r="Y100">
        <f t="shared" si="24"/>
        <v>0.6864071527197152</v>
      </c>
      <c r="Z100">
        <f t="shared" si="24"/>
        <v>0.6864071527197152</v>
      </c>
      <c r="AA100">
        <f t="shared" si="24"/>
        <v>0.6864071527197152</v>
      </c>
      <c r="AB100">
        <f t="shared" si="24"/>
        <v>0.6864071527197152</v>
      </c>
      <c r="AC100">
        <f t="shared" si="24"/>
        <v>0.6864071527197152</v>
      </c>
      <c r="AD100">
        <f t="shared" si="24"/>
        <v>0.6864071527197152</v>
      </c>
      <c r="AE100">
        <f t="shared" si="24"/>
        <v>0.6864071527197152</v>
      </c>
      <c r="AF100" s="1">
        <f t="shared" ref="AF100:AF128" si="25">0.88*0.82*EXP(-0.07*5)</f>
        <v>0.5085029255410235</v>
      </c>
      <c r="AG100">
        <f t="shared" si="24"/>
        <v>0.6864071527197152</v>
      </c>
      <c r="AH100">
        <f t="shared" si="24"/>
        <v>0.6864071527197152</v>
      </c>
      <c r="AI100">
        <f t="shared" si="24"/>
        <v>0.6864071527197152</v>
      </c>
      <c r="AJ100">
        <f t="shared" si="24"/>
        <v>0.6864071527197152</v>
      </c>
      <c r="AK100">
        <f t="shared" si="24"/>
        <v>0.6864071527197152</v>
      </c>
      <c r="AL100">
        <f t="shared" si="22"/>
        <v>0.6864071527197152</v>
      </c>
    </row>
    <row r="101" spans="1:38" x14ac:dyDescent="0.2">
      <c r="B101" t="s">
        <v>20</v>
      </c>
      <c r="C101">
        <f t="shared" si="23"/>
        <v>0.6864071527197152</v>
      </c>
      <c r="D101">
        <f t="shared" si="21"/>
        <v>0.6864071527197152</v>
      </c>
      <c r="E101">
        <f t="shared" si="21"/>
        <v>0.6864071527197152</v>
      </c>
      <c r="F101">
        <f t="shared" si="21"/>
        <v>0.6864071527197152</v>
      </c>
      <c r="G101">
        <f t="shared" si="21"/>
        <v>0.6864071527197152</v>
      </c>
      <c r="H101">
        <f t="shared" si="21"/>
        <v>0.6864071527197152</v>
      </c>
      <c r="I101">
        <f t="shared" si="21"/>
        <v>0.6864071527197152</v>
      </c>
      <c r="J101">
        <f t="shared" si="21"/>
        <v>0.6864071527197152</v>
      </c>
      <c r="K101">
        <f t="shared" si="21"/>
        <v>0.6864071527197152</v>
      </c>
      <c r="L101">
        <f t="shared" si="21"/>
        <v>0.6864071527197152</v>
      </c>
      <c r="M101">
        <f t="shared" si="21"/>
        <v>0.6864071527197152</v>
      </c>
      <c r="N101">
        <f t="shared" si="21"/>
        <v>0.6864071527197152</v>
      </c>
      <c r="O101">
        <f t="shared" si="21"/>
        <v>0.6864071527197152</v>
      </c>
      <c r="P101">
        <f t="shared" si="21"/>
        <v>0.6864071527197152</v>
      </c>
      <c r="Q101">
        <f t="shared" si="21"/>
        <v>0.6864071527197152</v>
      </c>
      <c r="R101">
        <f t="shared" si="21"/>
        <v>0.6864071527197152</v>
      </c>
      <c r="U101" t="s">
        <v>20</v>
      </c>
      <c r="V101">
        <f t="shared" si="24"/>
        <v>0.6864071527197152</v>
      </c>
      <c r="W101">
        <f t="shared" si="22"/>
        <v>0.6864071527197152</v>
      </c>
      <c r="X101">
        <f t="shared" si="22"/>
        <v>0.6864071527197152</v>
      </c>
      <c r="Y101">
        <f t="shared" si="22"/>
        <v>0.6864071527197152</v>
      </c>
      <c r="Z101">
        <f t="shared" si="22"/>
        <v>0.6864071527197152</v>
      </c>
      <c r="AA101">
        <f t="shared" si="22"/>
        <v>0.6864071527197152</v>
      </c>
      <c r="AB101">
        <f t="shared" si="22"/>
        <v>0.6864071527197152</v>
      </c>
      <c r="AC101">
        <f t="shared" si="22"/>
        <v>0.6864071527197152</v>
      </c>
      <c r="AD101">
        <f t="shared" si="22"/>
        <v>0.6864071527197152</v>
      </c>
      <c r="AE101">
        <f t="shared" si="22"/>
        <v>0.6864071527197152</v>
      </c>
      <c r="AF101" s="1">
        <f t="shared" si="25"/>
        <v>0.5085029255410235</v>
      </c>
      <c r="AG101">
        <f t="shared" si="22"/>
        <v>0.6864071527197152</v>
      </c>
      <c r="AH101">
        <f t="shared" si="22"/>
        <v>0.6864071527197152</v>
      </c>
      <c r="AI101">
        <f t="shared" si="22"/>
        <v>0.6864071527197152</v>
      </c>
      <c r="AJ101">
        <f t="shared" si="22"/>
        <v>0.6864071527197152</v>
      </c>
      <c r="AK101">
        <f t="shared" si="22"/>
        <v>0.6864071527197152</v>
      </c>
      <c r="AL101">
        <f t="shared" si="22"/>
        <v>0.6864071527197152</v>
      </c>
    </row>
    <row r="102" spans="1:38" x14ac:dyDescent="0.2">
      <c r="B102" t="s">
        <v>21</v>
      </c>
      <c r="C102">
        <f t="shared" si="23"/>
        <v>0.6864071527197152</v>
      </c>
      <c r="D102">
        <f t="shared" si="21"/>
        <v>0.6864071527197152</v>
      </c>
      <c r="E102">
        <f t="shared" si="21"/>
        <v>0.6864071527197152</v>
      </c>
      <c r="F102">
        <f t="shared" si="21"/>
        <v>0.6864071527197152</v>
      </c>
      <c r="G102">
        <f t="shared" si="21"/>
        <v>0.6864071527197152</v>
      </c>
      <c r="H102">
        <f t="shared" si="21"/>
        <v>0.6864071527197152</v>
      </c>
      <c r="I102">
        <f t="shared" si="21"/>
        <v>0.6864071527197152</v>
      </c>
      <c r="J102">
        <f t="shared" si="21"/>
        <v>0.6864071527197152</v>
      </c>
      <c r="K102">
        <f t="shared" si="21"/>
        <v>0.6864071527197152</v>
      </c>
      <c r="L102">
        <f t="shared" si="21"/>
        <v>0.6864071527197152</v>
      </c>
      <c r="M102">
        <f t="shared" si="21"/>
        <v>0.6864071527197152</v>
      </c>
      <c r="N102">
        <f t="shared" si="21"/>
        <v>0.6864071527197152</v>
      </c>
      <c r="O102">
        <f t="shared" si="21"/>
        <v>0.6864071527197152</v>
      </c>
      <c r="P102">
        <f t="shared" si="21"/>
        <v>0.6864071527197152</v>
      </c>
      <c r="Q102">
        <f t="shared" si="21"/>
        <v>0.6864071527197152</v>
      </c>
      <c r="R102">
        <f t="shared" si="21"/>
        <v>0.6864071527197152</v>
      </c>
      <c r="U102" t="s">
        <v>21</v>
      </c>
      <c r="V102">
        <f t="shared" si="24"/>
        <v>0.6864071527197152</v>
      </c>
      <c r="W102">
        <f t="shared" si="22"/>
        <v>0.6864071527197152</v>
      </c>
      <c r="X102">
        <f t="shared" si="22"/>
        <v>0.6864071527197152</v>
      </c>
      <c r="Y102">
        <f t="shared" si="22"/>
        <v>0.6864071527197152</v>
      </c>
      <c r="Z102">
        <f t="shared" si="22"/>
        <v>0.6864071527197152</v>
      </c>
      <c r="AA102">
        <f t="shared" si="22"/>
        <v>0.6864071527197152</v>
      </c>
      <c r="AB102">
        <f t="shared" si="22"/>
        <v>0.6864071527197152</v>
      </c>
      <c r="AC102">
        <f t="shared" si="22"/>
        <v>0.6864071527197152</v>
      </c>
      <c r="AD102">
        <f t="shared" si="22"/>
        <v>0.6864071527197152</v>
      </c>
      <c r="AE102">
        <f t="shared" si="22"/>
        <v>0.6864071527197152</v>
      </c>
      <c r="AF102" s="1">
        <f t="shared" si="25"/>
        <v>0.5085029255410235</v>
      </c>
      <c r="AG102">
        <f t="shared" si="22"/>
        <v>0.6864071527197152</v>
      </c>
      <c r="AH102">
        <f t="shared" si="22"/>
        <v>0.6864071527197152</v>
      </c>
      <c r="AI102">
        <f t="shared" si="22"/>
        <v>0.6864071527197152</v>
      </c>
      <c r="AJ102">
        <f t="shared" si="22"/>
        <v>0.6864071527197152</v>
      </c>
      <c r="AK102">
        <f t="shared" si="22"/>
        <v>0.6864071527197152</v>
      </c>
      <c r="AL102">
        <f t="shared" si="22"/>
        <v>0.6864071527197152</v>
      </c>
    </row>
    <row r="103" spans="1:38" x14ac:dyDescent="0.2">
      <c r="B103" t="s">
        <v>22</v>
      </c>
      <c r="C103">
        <f t="shared" si="23"/>
        <v>0.6864071527197152</v>
      </c>
      <c r="D103">
        <f t="shared" si="21"/>
        <v>0.6864071527197152</v>
      </c>
      <c r="E103">
        <f t="shared" si="21"/>
        <v>0.6864071527197152</v>
      </c>
      <c r="F103">
        <f t="shared" si="21"/>
        <v>0.6864071527197152</v>
      </c>
      <c r="G103">
        <f t="shared" si="21"/>
        <v>0.6864071527197152</v>
      </c>
      <c r="H103">
        <f t="shared" si="21"/>
        <v>0.6864071527197152</v>
      </c>
      <c r="I103">
        <f t="shared" si="21"/>
        <v>0.6864071527197152</v>
      </c>
      <c r="J103">
        <f t="shared" si="21"/>
        <v>0.6864071527197152</v>
      </c>
      <c r="K103">
        <f t="shared" si="21"/>
        <v>0.6864071527197152</v>
      </c>
      <c r="L103">
        <f t="shared" si="21"/>
        <v>0.6864071527197152</v>
      </c>
      <c r="M103">
        <f t="shared" si="21"/>
        <v>0.6864071527197152</v>
      </c>
      <c r="N103">
        <f t="shared" si="21"/>
        <v>0.6864071527197152</v>
      </c>
      <c r="O103">
        <f t="shared" si="21"/>
        <v>0.6864071527197152</v>
      </c>
      <c r="P103">
        <f t="shared" si="21"/>
        <v>0.6864071527197152</v>
      </c>
      <c r="Q103">
        <f t="shared" si="21"/>
        <v>0.6864071527197152</v>
      </c>
      <c r="R103">
        <f t="shared" si="21"/>
        <v>0.6864071527197152</v>
      </c>
      <c r="U103" t="s">
        <v>22</v>
      </c>
      <c r="V103">
        <f t="shared" si="24"/>
        <v>0.6864071527197152</v>
      </c>
      <c r="W103">
        <f t="shared" si="22"/>
        <v>0.6864071527197152</v>
      </c>
      <c r="X103">
        <f t="shared" si="22"/>
        <v>0.6864071527197152</v>
      </c>
      <c r="Y103">
        <f t="shared" si="22"/>
        <v>0.6864071527197152</v>
      </c>
      <c r="Z103">
        <f t="shared" si="22"/>
        <v>0.6864071527197152</v>
      </c>
      <c r="AA103">
        <f t="shared" si="22"/>
        <v>0.6864071527197152</v>
      </c>
      <c r="AB103">
        <f t="shared" si="22"/>
        <v>0.6864071527197152</v>
      </c>
      <c r="AC103">
        <f t="shared" si="22"/>
        <v>0.6864071527197152</v>
      </c>
      <c r="AD103">
        <f t="shared" si="22"/>
        <v>0.6864071527197152</v>
      </c>
      <c r="AE103">
        <f t="shared" si="22"/>
        <v>0.6864071527197152</v>
      </c>
      <c r="AF103" s="1">
        <f t="shared" si="25"/>
        <v>0.5085029255410235</v>
      </c>
      <c r="AG103">
        <f t="shared" si="22"/>
        <v>0.6864071527197152</v>
      </c>
      <c r="AH103">
        <f t="shared" si="22"/>
        <v>0.6864071527197152</v>
      </c>
      <c r="AI103">
        <f t="shared" si="22"/>
        <v>0.6864071527197152</v>
      </c>
      <c r="AJ103">
        <f t="shared" si="22"/>
        <v>0.6864071527197152</v>
      </c>
      <c r="AK103">
        <f t="shared" si="22"/>
        <v>0.6864071527197152</v>
      </c>
      <c r="AL103">
        <f t="shared" si="22"/>
        <v>0.6864071527197152</v>
      </c>
    </row>
    <row r="104" spans="1:38" x14ac:dyDescent="0.2">
      <c r="B104" t="s">
        <v>23</v>
      </c>
      <c r="C104">
        <f t="shared" si="23"/>
        <v>0.6864071527197152</v>
      </c>
      <c r="D104">
        <f t="shared" si="21"/>
        <v>0.6864071527197152</v>
      </c>
      <c r="E104">
        <f t="shared" si="21"/>
        <v>0.6864071527197152</v>
      </c>
      <c r="F104">
        <f t="shared" si="21"/>
        <v>0.6864071527197152</v>
      </c>
      <c r="G104">
        <f t="shared" si="21"/>
        <v>0.6864071527197152</v>
      </c>
      <c r="H104">
        <f t="shared" si="21"/>
        <v>0.6864071527197152</v>
      </c>
      <c r="I104">
        <f t="shared" si="21"/>
        <v>0.6864071527197152</v>
      </c>
      <c r="J104">
        <f t="shared" si="21"/>
        <v>0.6864071527197152</v>
      </c>
      <c r="K104">
        <f t="shared" si="21"/>
        <v>0.6864071527197152</v>
      </c>
      <c r="L104">
        <f t="shared" si="21"/>
        <v>0.6864071527197152</v>
      </c>
      <c r="M104">
        <f t="shared" si="21"/>
        <v>0.6864071527197152</v>
      </c>
      <c r="N104">
        <f t="shared" si="21"/>
        <v>0.6864071527197152</v>
      </c>
      <c r="O104">
        <f t="shared" si="21"/>
        <v>0.6864071527197152</v>
      </c>
      <c r="P104">
        <f t="shared" si="21"/>
        <v>0.6864071527197152</v>
      </c>
      <c r="Q104">
        <f t="shared" si="21"/>
        <v>0.6864071527197152</v>
      </c>
      <c r="R104">
        <f t="shared" si="21"/>
        <v>0.6864071527197152</v>
      </c>
      <c r="U104" t="s">
        <v>23</v>
      </c>
      <c r="V104">
        <f t="shared" si="24"/>
        <v>0.6864071527197152</v>
      </c>
      <c r="W104">
        <f t="shared" si="22"/>
        <v>0.6864071527197152</v>
      </c>
      <c r="X104">
        <f t="shared" si="22"/>
        <v>0.6864071527197152</v>
      </c>
      <c r="Y104">
        <f t="shared" si="22"/>
        <v>0.6864071527197152</v>
      </c>
      <c r="Z104">
        <f t="shared" si="22"/>
        <v>0.6864071527197152</v>
      </c>
      <c r="AA104">
        <f t="shared" si="22"/>
        <v>0.6864071527197152</v>
      </c>
      <c r="AB104">
        <f t="shared" si="22"/>
        <v>0.6864071527197152</v>
      </c>
      <c r="AC104">
        <f t="shared" si="22"/>
        <v>0.6864071527197152</v>
      </c>
      <c r="AD104">
        <f t="shared" si="22"/>
        <v>0.6864071527197152</v>
      </c>
      <c r="AE104">
        <f t="shared" si="22"/>
        <v>0.6864071527197152</v>
      </c>
      <c r="AF104" s="1">
        <f t="shared" si="25"/>
        <v>0.5085029255410235</v>
      </c>
      <c r="AG104">
        <f t="shared" si="22"/>
        <v>0.6864071527197152</v>
      </c>
      <c r="AH104">
        <f t="shared" si="22"/>
        <v>0.6864071527197152</v>
      </c>
      <c r="AI104">
        <f t="shared" si="22"/>
        <v>0.6864071527197152</v>
      </c>
      <c r="AJ104">
        <f t="shared" si="22"/>
        <v>0.6864071527197152</v>
      </c>
      <c r="AK104">
        <f t="shared" si="22"/>
        <v>0.6864071527197152</v>
      </c>
      <c r="AL104">
        <f t="shared" si="22"/>
        <v>0.6864071527197152</v>
      </c>
    </row>
    <row r="105" spans="1:38" x14ac:dyDescent="0.2">
      <c r="B105" t="s">
        <v>24</v>
      </c>
      <c r="C105">
        <f t="shared" si="23"/>
        <v>0.6864071527197152</v>
      </c>
      <c r="D105">
        <f t="shared" si="21"/>
        <v>0.6864071527197152</v>
      </c>
      <c r="E105">
        <f t="shared" si="21"/>
        <v>0.6864071527197152</v>
      </c>
      <c r="F105">
        <f t="shared" si="21"/>
        <v>0.6864071527197152</v>
      </c>
      <c r="G105">
        <f t="shared" si="21"/>
        <v>0.6864071527197152</v>
      </c>
      <c r="H105">
        <f t="shared" si="21"/>
        <v>0.6864071527197152</v>
      </c>
      <c r="I105">
        <f t="shared" si="21"/>
        <v>0.6864071527197152</v>
      </c>
      <c r="J105">
        <f t="shared" si="21"/>
        <v>0.6864071527197152</v>
      </c>
      <c r="K105">
        <f t="shared" si="21"/>
        <v>0.6864071527197152</v>
      </c>
      <c r="L105">
        <f t="shared" si="21"/>
        <v>0.6864071527197152</v>
      </c>
      <c r="M105">
        <f t="shared" si="21"/>
        <v>0.6864071527197152</v>
      </c>
      <c r="N105">
        <f t="shared" si="21"/>
        <v>0.6864071527197152</v>
      </c>
      <c r="O105">
        <f t="shared" si="21"/>
        <v>0.6864071527197152</v>
      </c>
      <c r="P105">
        <f t="shared" si="21"/>
        <v>0.6864071527197152</v>
      </c>
      <c r="Q105">
        <f t="shared" si="21"/>
        <v>0.6864071527197152</v>
      </c>
      <c r="R105">
        <f t="shared" si="21"/>
        <v>0.6864071527197152</v>
      </c>
      <c r="U105" t="s">
        <v>24</v>
      </c>
      <c r="V105">
        <f t="shared" si="24"/>
        <v>0.6864071527197152</v>
      </c>
      <c r="W105">
        <f t="shared" si="22"/>
        <v>0.6864071527197152</v>
      </c>
      <c r="X105">
        <f t="shared" si="22"/>
        <v>0.6864071527197152</v>
      </c>
      <c r="Y105">
        <f t="shared" si="22"/>
        <v>0.6864071527197152</v>
      </c>
      <c r="Z105">
        <f t="shared" si="22"/>
        <v>0.6864071527197152</v>
      </c>
      <c r="AA105">
        <f t="shared" si="22"/>
        <v>0.6864071527197152</v>
      </c>
      <c r="AB105">
        <f t="shared" si="22"/>
        <v>0.6864071527197152</v>
      </c>
      <c r="AC105">
        <f t="shared" si="22"/>
        <v>0.6864071527197152</v>
      </c>
      <c r="AD105">
        <f t="shared" si="22"/>
        <v>0.6864071527197152</v>
      </c>
      <c r="AE105">
        <f t="shared" si="22"/>
        <v>0.6864071527197152</v>
      </c>
      <c r="AF105" s="1">
        <f t="shared" si="25"/>
        <v>0.5085029255410235</v>
      </c>
      <c r="AG105">
        <f t="shared" si="22"/>
        <v>0.6864071527197152</v>
      </c>
      <c r="AH105">
        <f t="shared" si="22"/>
        <v>0.6864071527197152</v>
      </c>
      <c r="AI105">
        <f t="shared" si="22"/>
        <v>0.6864071527197152</v>
      </c>
      <c r="AJ105">
        <f t="shared" si="22"/>
        <v>0.6864071527197152</v>
      </c>
      <c r="AK105">
        <f t="shared" si="22"/>
        <v>0.6864071527197152</v>
      </c>
      <c r="AL105">
        <f t="shared" si="22"/>
        <v>0.6864071527197152</v>
      </c>
    </row>
    <row r="106" spans="1:38" x14ac:dyDescent="0.2">
      <c r="B106" t="s">
        <v>25</v>
      </c>
      <c r="C106">
        <f t="shared" si="23"/>
        <v>0.6864071527197152</v>
      </c>
      <c r="D106">
        <f t="shared" si="21"/>
        <v>0.6864071527197152</v>
      </c>
      <c r="E106">
        <f t="shared" si="21"/>
        <v>0.6864071527197152</v>
      </c>
      <c r="F106">
        <f t="shared" si="21"/>
        <v>0.6864071527197152</v>
      </c>
      <c r="G106">
        <f t="shared" si="21"/>
        <v>0.6864071527197152</v>
      </c>
      <c r="H106">
        <f t="shared" si="21"/>
        <v>0.6864071527197152</v>
      </c>
      <c r="I106">
        <f t="shared" si="21"/>
        <v>0.6864071527197152</v>
      </c>
      <c r="J106">
        <f t="shared" si="21"/>
        <v>0.6864071527197152</v>
      </c>
      <c r="K106">
        <f t="shared" si="21"/>
        <v>0.6864071527197152</v>
      </c>
      <c r="L106">
        <f t="shared" si="21"/>
        <v>0.6864071527197152</v>
      </c>
      <c r="M106">
        <f t="shared" si="21"/>
        <v>0.6864071527197152</v>
      </c>
      <c r="N106">
        <f t="shared" si="21"/>
        <v>0.6864071527197152</v>
      </c>
      <c r="O106">
        <f t="shared" si="21"/>
        <v>0.6864071527197152</v>
      </c>
      <c r="P106">
        <f t="shared" si="21"/>
        <v>0.6864071527197152</v>
      </c>
      <c r="Q106">
        <f t="shared" si="21"/>
        <v>0.6864071527197152</v>
      </c>
      <c r="R106">
        <f t="shared" si="21"/>
        <v>0.6864071527197152</v>
      </c>
      <c r="U106" t="s">
        <v>25</v>
      </c>
      <c r="V106">
        <f t="shared" si="24"/>
        <v>0.6864071527197152</v>
      </c>
      <c r="W106">
        <f t="shared" si="22"/>
        <v>0.6864071527197152</v>
      </c>
      <c r="X106">
        <f t="shared" si="22"/>
        <v>0.6864071527197152</v>
      </c>
      <c r="Y106">
        <f t="shared" si="22"/>
        <v>0.6864071527197152</v>
      </c>
      <c r="Z106">
        <f t="shared" si="22"/>
        <v>0.6864071527197152</v>
      </c>
      <c r="AA106">
        <f t="shared" si="22"/>
        <v>0.6864071527197152</v>
      </c>
      <c r="AB106">
        <f t="shared" si="22"/>
        <v>0.6864071527197152</v>
      </c>
      <c r="AC106">
        <f t="shared" si="22"/>
        <v>0.6864071527197152</v>
      </c>
      <c r="AD106">
        <f t="shared" si="22"/>
        <v>0.6864071527197152</v>
      </c>
      <c r="AE106">
        <f t="shared" si="22"/>
        <v>0.6864071527197152</v>
      </c>
      <c r="AF106" s="1">
        <f t="shared" si="25"/>
        <v>0.5085029255410235</v>
      </c>
      <c r="AG106">
        <f t="shared" si="22"/>
        <v>0.6864071527197152</v>
      </c>
      <c r="AH106">
        <f t="shared" si="22"/>
        <v>0.6864071527197152</v>
      </c>
      <c r="AI106">
        <f t="shared" si="22"/>
        <v>0.6864071527197152</v>
      </c>
      <c r="AJ106">
        <f t="shared" si="22"/>
        <v>0.6864071527197152</v>
      </c>
      <c r="AK106">
        <f t="shared" si="22"/>
        <v>0.6864071527197152</v>
      </c>
      <c r="AL106">
        <f t="shared" si="22"/>
        <v>0.6864071527197152</v>
      </c>
    </row>
    <row r="107" spans="1:38" x14ac:dyDescent="0.2">
      <c r="B107" t="s">
        <v>26</v>
      </c>
      <c r="C107">
        <f t="shared" si="23"/>
        <v>0.6864071527197152</v>
      </c>
      <c r="D107">
        <f t="shared" si="21"/>
        <v>0.6864071527197152</v>
      </c>
      <c r="E107">
        <f t="shared" si="21"/>
        <v>0.6864071527197152</v>
      </c>
      <c r="F107">
        <f t="shared" si="21"/>
        <v>0.6864071527197152</v>
      </c>
      <c r="G107">
        <f t="shared" si="21"/>
        <v>0.6864071527197152</v>
      </c>
      <c r="H107">
        <f t="shared" si="21"/>
        <v>0.6864071527197152</v>
      </c>
      <c r="I107">
        <f t="shared" si="21"/>
        <v>0.6864071527197152</v>
      </c>
      <c r="J107">
        <f t="shared" si="21"/>
        <v>0.6864071527197152</v>
      </c>
      <c r="K107">
        <f t="shared" si="21"/>
        <v>0.6864071527197152</v>
      </c>
      <c r="L107">
        <f t="shared" si="21"/>
        <v>0.6864071527197152</v>
      </c>
      <c r="M107">
        <f t="shared" si="21"/>
        <v>0.6864071527197152</v>
      </c>
      <c r="N107">
        <f t="shared" si="21"/>
        <v>0.6864071527197152</v>
      </c>
      <c r="O107">
        <f t="shared" si="21"/>
        <v>0.6864071527197152</v>
      </c>
      <c r="P107">
        <f t="shared" si="21"/>
        <v>0.6864071527197152</v>
      </c>
      <c r="Q107">
        <f t="shared" si="21"/>
        <v>0.6864071527197152</v>
      </c>
      <c r="R107">
        <f t="shared" si="21"/>
        <v>0.6864071527197152</v>
      </c>
      <c r="U107" t="s">
        <v>26</v>
      </c>
      <c r="V107">
        <f t="shared" si="24"/>
        <v>0.6864071527197152</v>
      </c>
      <c r="W107">
        <f t="shared" si="22"/>
        <v>0.6864071527197152</v>
      </c>
      <c r="X107">
        <f t="shared" si="22"/>
        <v>0.6864071527197152</v>
      </c>
      <c r="Y107">
        <f t="shared" si="22"/>
        <v>0.6864071527197152</v>
      </c>
      <c r="Z107">
        <f t="shared" si="22"/>
        <v>0.6864071527197152</v>
      </c>
      <c r="AA107">
        <f t="shared" si="22"/>
        <v>0.6864071527197152</v>
      </c>
      <c r="AB107">
        <f t="shared" si="22"/>
        <v>0.6864071527197152</v>
      </c>
      <c r="AC107">
        <f t="shared" si="22"/>
        <v>0.6864071527197152</v>
      </c>
      <c r="AD107">
        <f t="shared" si="22"/>
        <v>0.6864071527197152</v>
      </c>
      <c r="AE107">
        <f t="shared" si="22"/>
        <v>0.6864071527197152</v>
      </c>
      <c r="AF107" s="1">
        <f t="shared" si="25"/>
        <v>0.5085029255410235</v>
      </c>
      <c r="AG107">
        <f t="shared" si="22"/>
        <v>0.6864071527197152</v>
      </c>
      <c r="AH107">
        <f t="shared" si="22"/>
        <v>0.6864071527197152</v>
      </c>
      <c r="AI107">
        <f t="shared" si="22"/>
        <v>0.6864071527197152</v>
      </c>
      <c r="AJ107">
        <f t="shared" si="22"/>
        <v>0.6864071527197152</v>
      </c>
      <c r="AK107">
        <f t="shared" si="22"/>
        <v>0.6864071527197152</v>
      </c>
      <c r="AL107">
        <f t="shared" si="22"/>
        <v>0.6864071527197152</v>
      </c>
    </row>
    <row r="108" spans="1:38" x14ac:dyDescent="0.2">
      <c r="B108" t="s">
        <v>27</v>
      </c>
      <c r="C108">
        <f t="shared" si="23"/>
        <v>0.6864071527197152</v>
      </c>
      <c r="D108">
        <f t="shared" si="21"/>
        <v>0.6864071527197152</v>
      </c>
      <c r="E108">
        <f t="shared" si="21"/>
        <v>0.6864071527197152</v>
      </c>
      <c r="F108">
        <f t="shared" si="21"/>
        <v>0.6864071527197152</v>
      </c>
      <c r="G108">
        <f t="shared" si="21"/>
        <v>0.6864071527197152</v>
      </c>
      <c r="H108">
        <f t="shared" si="21"/>
        <v>0.6864071527197152</v>
      </c>
      <c r="I108">
        <f t="shared" si="21"/>
        <v>0.6864071527197152</v>
      </c>
      <c r="J108">
        <f t="shared" si="21"/>
        <v>0.6864071527197152</v>
      </c>
      <c r="K108">
        <f t="shared" si="21"/>
        <v>0.6864071527197152</v>
      </c>
      <c r="L108">
        <f t="shared" si="21"/>
        <v>0.6864071527197152</v>
      </c>
      <c r="M108">
        <f t="shared" si="21"/>
        <v>0.6864071527197152</v>
      </c>
      <c r="N108">
        <f t="shared" si="21"/>
        <v>0.6864071527197152</v>
      </c>
      <c r="O108">
        <f t="shared" si="21"/>
        <v>0.6864071527197152</v>
      </c>
      <c r="P108">
        <f t="shared" si="21"/>
        <v>0.6864071527197152</v>
      </c>
      <c r="Q108">
        <f t="shared" si="21"/>
        <v>0.6864071527197152</v>
      </c>
      <c r="R108">
        <f t="shared" si="21"/>
        <v>0.6864071527197152</v>
      </c>
      <c r="U108" t="s">
        <v>27</v>
      </c>
      <c r="V108">
        <f t="shared" si="24"/>
        <v>0.6864071527197152</v>
      </c>
      <c r="W108">
        <f t="shared" si="22"/>
        <v>0.6864071527197152</v>
      </c>
      <c r="X108">
        <f t="shared" si="22"/>
        <v>0.6864071527197152</v>
      </c>
      <c r="Y108">
        <f t="shared" si="22"/>
        <v>0.6864071527197152</v>
      </c>
      <c r="Z108">
        <f t="shared" si="22"/>
        <v>0.6864071527197152</v>
      </c>
      <c r="AA108">
        <f t="shared" si="22"/>
        <v>0.6864071527197152</v>
      </c>
      <c r="AB108">
        <f t="shared" si="22"/>
        <v>0.6864071527197152</v>
      </c>
      <c r="AC108">
        <f t="shared" si="22"/>
        <v>0.6864071527197152</v>
      </c>
      <c r="AD108">
        <f t="shared" si="22"/>
        <v>0.6864071527197152</v>
      </c>
      <c r="AE108">
        <f t="shared" si="22"/>
        <v>0.6864071527197152</v>
      </c>
      <c r="AF108" s="1">
        <f t="shared" si="25"/>
        <v>0.5085029255410235</v>
      </c>
      <c r="AG108">
        <f t="shared" si="22"/>
        <v>0.6864071527197152</v>
      </c>
      <c r="AH108">
        <f t="shared" si="22"/>
        <v>0.6864071527197152</v>
      </c>
      <c r="AI108">
        <f t="shared" si="22"/>
        <v>0.6864071527197152</v>
      </c>
      <c r="AJ108">
        <f t="shared" si="22"/>
        <v>0.6864071527197152</v>
      </c>
      <c r="AK108">
        <f t="shared" si="22"/>
        <v>0.6864071527197152</v>
      </c>
      <c r="AL108">
        <f t="shared" si="22"/>
        <v>0.6864071527197152</v>
      </c>
    </row>
    <row r="109" spans="1:38" x14ac:dyDescent="0.2">
      <c r="B109" t="s">
        <v>28</v>
      </c>
      <c r="C109">
        <f t="shared" si="23"/>
        <v>0.6864071527197152</v>
      </c>
      <c r="D109">
        <f t="shared" si="21"/>
        <v>0.6864071527197152</v>
      </c>
      <c r="E109">
        <f t="shared" si="21"/>
        <v>0.6864071527197152</v>
      </c>
      <c r="F109">
        <f t="shared" si="21"/>
        <v>0.6864071527197152</v>
      </c>
      <c r="G109">
        <f t="shared" si="21"/>
        <v>0.6864071527197152</v>
      </c>
      <c r="H109">
        <f t="shared" si="21"/>
        <v>0.6864071527197152</v>
      </c>
      <c r="I109">
        <f t="shared" si="21"/>
        <v>0.6864071527197152</v>
      </c>
      <c r="J109">
        <f t="shared" si="21"/>
        <v>0.6864071527197152</v>
      </c>
      <c r="K109">
        <f t="shared" si="21"/>
        <v>0.6864071527197152</v>
      </c>
      <c r="L109">
        <f t="shared" si="21"/>
        <v>0.6864071527197152</v>
      </c>
      <c r="M109">
        <f t="shared" si="21"/>
        <v>0.6864071527197152</v>
      </c>
      <c r="N109">
        <f t="shared" si="21"/>
        <v>0.6864071527197152</v>
      </c>
      <c r="O109">
        <f t="shared" si="21"/>
        <v>0.6864071527197152</v>
      </c>
      <c r="P109">
        <f t="shared" si="21"/>
        <v>0.6864071527197152</v>
      </c>
      <c r="Q109">
        <f t="shared" si="21"/>
        <v>0.6864071527197152</v>
      </c>
      <c r="R109">
        <f t="shared" si="21"/>
        <v>0.6864071527197152</v>
      </c>
      <c r="U109" t="s">
        <v>28</v>
      </c>
      <c r="V109">
        <f t="shared" si="24"/>
        <v>0.6864071527197152</v>
      </c>
      <c r="W109">
        <f t="shared" si="22"/>
        <v>0.6864071527197152</v>
      </c>
      <c r="X109">
        <f t="shared" si="22"/>
        <v>0.6864071527197152</v>
      </c>
      <c r="Y109">
        <f t="shared" si="22"/>
        <v>0.6864071527197152</v>
      </c>
      <c r="Z109">
        <f t="shared" si="22"/>
        <v>0.6864071527197152</v>
      </c>
      <c r="AA109">
        <f t="shared" si="22"/>
        <v>0.6864071527197152</v>
      </c>
      <c r="AB109">
        <f t="shared" si="22"/>
        <v>0.6864071527197152</v>
      </c>
      <c r="AC109">
        <f t="shared" si="22"/>
        <v>0.6864071527197152</v>
      </c>
      <c r="AD109">
        <f t="shared" si="22"/>
        <v>0.6864071527197152</v>
      </c>
      <c r="AE109">
        <f t="shared" si="22"/>
        <v>0.6864071527197152</v>
      </c>
      <c r="AF109" s="1">
        <f t="shared" si="25"/>
        <v>0.5085029255410235</v>
      </c>
      <c r="AG109">
        <f t="shared" si="22"/>
        <v>0.6864071527197152</v>
      </c>
      <c r="AH109">
        <f t="shared" si="22"/>
        <v>0.6864071527197152</v>
      </c>
      <c r="AI109">
        <f t="shared" si="22"/>
        <v>0.6864071527197152</v>
      </c>
      <c r="AJ109">
        <f t="shared" si="22"/>
        <v>0.6864071527197152</v>
      </c>
      <c r="AK109">
        <f t="shared" si="22"/>
        <v>0.6864071527197152</v>
      </c>
      <c r="AL109">
        <f t="shared" si="22"/>
        <v>0.6864071527197152</v>
      </c>
    </row>
    <row r="110" spans="1:38" x14ac:dyDescent="0.2">
      <c r="B110" t="s">
        <v>29</v>
      </c>
      <c r="C110">
        <f t="shared" si="23"/>
        <v>0.6864071527197152</v>
      </c>
      <c r="D110">
        <f t="shared" si="21"/>
        <v>0.6864071527197152</v>
      </c>
      <c r="E110">
        <f t="shared" si="21"/>
        <v>0.6864071527197152</v>
      </c>
      <c r="F110">
        <f t="shared" si="21"/>
        <v>0.6864071527197152</v>
      </c>
      <c r="G110">
        <f t="shared" si="21"/>
        <v>0.6864071527197152</v>
      </c>
      <c r="H110">
        <f t="shared" si="21"/>
        <v>0.6864071527197152</v>
      </c>
      <c r="I110">
        <f t="shared" si="21"/>
        <v>0.6864071527197152</v>
      </c>
      <c r="J110">
        <f t="shared" si="21"/>
        <v>0.6864071527197152</v>
      </c>
      <c r="K110">
        <f t="shared" si="21"/>
        <v>0.6864071527197152</v>
      </c>
      <c r="L110">
        <f t="shared" si="21"/>
        <v>0.6864071527197152</v>
      </c>
      <c r="M110">
        <f t="shared" si="21"/>
        <v>0.6864071527197152</v>
      </c>
      <c r="N110">
        <f t="shared" si="21"/>
        <v>0.6864071527197152</v>
      </c>
      <c r="O110">
        <f t="shared" si="21"/>
        <v>0.6864071527197152</v>
      </c>
      <c r="P110">
        <f t="shared" si="21"/>
        <v>0.6864071527197152</v>
      </c>
      <c r="Q110">
        <f t="shared" si="21"/>
        <v>0.6864071527197152</v>
      </c>
      <c r="R110">
        <f t="shared" si="21"/>
        <v>0.6864071527197152</v>
      </c>
      <c r="U110" t="s">
        <v>29</v>
      </c>
      <c r="V110">
        <f t="shared" si="24"/>
        <v>0.6864071527197152</v>
      </c>
      <c r="W110">
        <f t="shared" si="22"/>
        <v>0.6864071527197152</v>
      </c>
      <c r="X110">
        <f t="shared" si="22"/>
        <v>0.6864071527197152</v>
      </c>
      <c r="Y110">
        <f t="shared" si="22"/>
        <v>0.6864071527197152</v>
      </c>
      <c r="Z110">
        <f t="shared" si="22"/>
        <v>0.6864071527197152</v>
      </c>
      <c r="AA110">
        <f t="shared" si="22"/>
        <v>0.6864071527197152</v>
      </c>
      <c r="AB110">
        <f t="shared" si="22"/>
        <v>0.6864071527197152</v>
      </c>
      <c r="AC110">
        <f t="shared" si="22"/>
        <v>0.6864071527197152</v>
      </c>
      <c r="AD110">
        <f t="shared" si="22"/>
        <v>0.6864071527197152</v>
      </c>
      <c r="AE110">
        <f t="shared" si="22"/>
        <v>0.6864071527197152</v>
      </c>
      <c r="AF110" s="1">
        <f t="shared" si="25"/>
        <v>0.5085029255410235</v>
      </c>
      <c r="AG110">
        <f t="shared" si="22"/>
        <v>0.6864071527197152</v>
      </c>
      <c r="AH110">
        <f t="shared" si="22"/>
        <v>0.6864071527197152</v>
      </c>
      <c r="AI110">
        <f t="shared" si="22"/>
        <v>0.6864071527197152</v>
      </c>
      <c r="AJ110">
        <f t="shared" si="22"/>
        <v>0.6864071527197152</v>
      </c>
      <c r="AK110">
        <f t="shared" si="22"/>
        <v>0.6864071527197152</v>
      </c>
      <c r="AL110">
        <f t="shared" si="22"/>
        <v>0.6864071527197152</v>
      </c>
    </row>
    <row r="111" spans="1:38" x14ac:dyDescent="0.2">
      <c r="B111" t="s">
        <v>30</v>
      </c>
      <c r="C111">
        <f t="shared" si="23"/>
        <v>0.6864071527197152</v>
      </c>
      <c r="D111">
        <f t="shared" si="21"/>
        <v>0.6864071527197152</v>
      </c>
      <c r="E111">
        <f t="shared" si="21"/>
        <v>0.6864071527197152</v>
      </c>
      <c r="F111">
        <f t="shared" si="21"/>
        <v>0.6864071527197152</v>
      </c>
      <c r="G111">
        <f t="shared" si="21"/>
        <v>0.6864071527197152</v>
      </c>
      <c r="H111">
        <f t="shared" si="21"/>
        <v>0.6864071527197152</v>
      </c>
      <c r="I111">
        <f t="shared" si="21"/>
        <v>0.6864071527197152</v>
      </c>
      <c r="J111">
        <f t="shared" si="21"/>
        <v>0.6864071527197152</v>
      </c>
      <c r="K111">
        <f t="shared" si="21"/>
        <v>0.6864071527197152</v>
      </c>
      <c r="L111">
        <f t="shared" si="21"/>
        <v>0.6864071527197152</v>
      </c>
      <c r="M111">
        <f t="shared" si="21"/>
        <v>0.6864071527197152</v>
      </c>
      <c r="N111">
        <f t="shared" si="21"/>
        <v>0.6864071527197152</v>
      </c>
      <c r="O111">
        <f t="shared" si="21"/>
        <v>0.6864071527197152</v>
      </c>
      <c r="P111">
        <f t="shared" si="21"/>
        <v>0.6864071527197152</v>
      </c>
      <c r="Q111">
        <f t="shared" si="21"/>
        <v>0.6864071527197152</v>
      </c>
      <c r="R111">
        <f t="shared" si="21"/>
        <v>0.6864071527197152</v>
      </c>
      <c r="U111" t="s">
        <v>30</v>
      </c>
      <c r="V111">
        <f t="shared" si="24"/>
        <v>0.6864071527197152</v>
      </c>
      <c r="W111">
        <f t="shared" si="22"/>
        <v>0.6864071527197152</v>
      </c>
      <c r="X111">
        <f t="shared" si="22"/>
        <v>0.6864071527197152</v>
      </c>
      <c r="Y111">
        <f t="shared" si="22"/>
        <v>0.6864071527197152</v>
      </c>
      <c r="Z111">
        <f t="shared" si="22"/>
        <v>0.6864071527197152</v>
      </c>
      <c r="AA111">
        <f t="shared" si="22"/>
        <v>0.6864071527197152</v>
      </c>
      <c r="AB111">
        <f t="shared" si="22"/>
        <v>0.6864071527197152</v>
      </c>
      <c r="AC111">
        <f t="shared" si="22"/>
        <v>0.6864071527197152</v>
      </c>
      <c r="AD111">
        <f t="shared" si="22"/>
        <v>0.6864071527197152</v>
      </c>
      <c r="AE111">
        <f t="shared" si="22"/>
        <v>0.6864071527197152</v>
      </c>
      <c r="AF111" s="1">
        <f t="shared" si="25"/>
        <v>0.5085029255410235</v>
      </c>
      <c r="AG111">
        <f t="shared" si="22"/>
        <v>0.6864071527197152</v>
      </c>
      <c r="AH111">
        <f t="shared" si="22"/>
        <v>0.6864071527197152</v>
      </c>
      <c r="AI111">
        <f t="shared" si="22"/>
        <v>0.6864071527197152</v>
      </c>
      <c r="AJ111">
        <f t="shared" si="22"/>
        <v>0.6864071527197152</v>
      </c>
      <c r="AK111">
        <f t="shared" si="22"/>
        <v>0.6864071527197152</v>
      </c>
      <c r="AL111">
        <f t="shared" si="22"/>
        <v>0.6864071527197152</v>
      </c>
    </row>
    <row r="112" spans="1:38" x14ac:dyDescent="0.2">
      <c r="B112" t="s">
        <v>31</v>
      </c>
      <c r="C112">
        <f t="shared" si="23"/>
        <v>0.6864071527197152</v>
      </c>
      <c r="D112">
        <f t="shared" si="21"/>
        <v>0.6864071527197152</v>
      </c>
      <c r="E112">
        <f t="shared" si="21"/>
        <v>0.6864071527197152</v>
      </c>
      <c r="F112">
        <f t="shared" si="21"/>
        <v>0.6864071527197152</v>
      </c>
      <c r="G112">
        <f t="shared" si="21"/>
        <v>0.6864071527197152</v>
      </c>
      <c r="H112">
        <f t="shared" si="21"/>
        <v>0.6864071527197152</v>
      </c>
      <c r="I112">
        <f t="shared" si="21"/>
        <v>0.6864071527197152</v>
      </c>
      <c r="J112">
        <f t="shared" si="21"/>
        <v>0.6864071527197152</v>
      </c>
      <c r="K112">
        <f t="shared" si="21"/>
        <v>0.6864071527197152</v>
      </c>
      <c r="L112">
        <f t="shared" si="21"/>
        <v>0.6864071527197152</v>
      </c>
      <c r="M112">
        <f t="shared" si="21"/>
        <v>0.6864071527197152</v>
      </c>
      <c r="N112">
        <f t="shared" si="21"/>
        <v>0.6864071527197152</v>
      </c>
      <c r="O112">
        <f t="shared" si="21"/>
        <v>0.6864071527197152</v>
      </c>
      <c r="P112">
        <f t="shared" si="21"/>
        <v>0.6864071527197152</v>
      </c>
      <c r="Q112">
        <f t="shared" si="21"/>
        <v>0.6864071527197152</v>
      </c>
      <c r="R112">
        <f t="shared" si="21"/>
        <v>0.6864071527197152</v>
      </c>
      <c r="U112" t="s">
        <v>31</v>
      </c>
      <c r="V112">
        <f t="shared" si="24"/>
        <v>0.6864071527197152</v>
      </c>
      <c r="W112">
        <f t="shared" si="22"/>
        <v>0.6864071527197152</v>
      </c>
      <c r="X112">
        <f t="shared" si="22"/>
        <v>0.6864071527197152</v>
      </c>
      <c r="Y112">
        <f t="shared" si="22"/>
        <v>0.6864071527197152</v>
      </c>
      <c r="Z112">
        <f t="shared" si="22"/>
        <v>0.6864071527197152</v>
      </c>
      <c r="AA112">
        <f t="shared" si="22"/>
        <v>0.6864071527197152</v>
      </c>
      <c r="AB112">
        <f t="shared" si="22"/>
        <v>0.6864071527197152</v>
      </c>
      <c r="AC112">
        <f t="shared" si="22"/>
        <v>0.6864071527197152</v>
      </c>
      <c r="AD112">
        <f t="shared" si="22"/>
        <v>0.6864071527197152</v>
      </c>
      <c r="AE112">
        <f t="shared" si="22"/>
        <v>0.6864071527197152</v>
      </c>
      <c r="AF112" s="1">
        <f t="shared" si="25"/>
        <v>0.5085029255410235</v>
      </c>
      <c r="AG112">
        <f t="shared" si="22"/>
        <v>0.6864071527197152</v>
      </c>
      <c r="AH112">
        <f t="shared" si="22"/>
        <v>0.6864071527197152</v>
      </c>
      <c r="AI112">
        <f t="shared" si="22"/>
        <v>0.6864071527197152</v>
      </c>
      <c r="AJ112">
        <f t="shared" si="22"/>
        <v>0.6864071527197152</v>
      </c>
      <c r="AK112">
        <f t="shared" si="22"/>
        <v>0.6864071527197152</v>
      </c>
      <c r="AL112">
        <f t="shared" si="22"/>
        <v>0.6864071527197152</v>
      </c>
    </row>
    <row r="113" spans="2:38" x14ac:dyDescent="0.2">
      <c r="B113" t="s">
        <v>32</v>
      </c>
      <c r="C113">
        <f t="shared" si="23"/>
        <v>0.6864071527197152</v>
      </c>
      <c r="D113">
        <f t="shared" si="21"/>
        <v>0.6864071527197152</v>
      </c>
      <c r="E113">
        <f t="shared" si="21"/>
        <v>0.6864071527197152</v>
      </c>
      <c r="F113">
        <f t="shared" si="21"/>
        <v>0.6864071527197152</v>
      </c>
      <c r="G113">
        <f t="shared" si="21"/>
        <v>0.6864071527197152</v>
      </c>
      <c r="H113">
        <f t="shared" si="21"/>
        <v>0.6864071527197152</v>
      </c>
      <c r="I113">
        <f t="shared" si="21"/>
        <v>0.6864071527197152</v>
      </c>
      <c r="J113">
        <f t="shared" si="21"/>
        <v>0.6864071527197152</v>
      </c>
      <c r="K113">
        <f t="shared" si="21"/>
        <v>0.6864071527197152</v>
      </c>
      <c r="L113">
        <f t="shared" si="21"/>
        <v>0.6864071527197152</v>
      </c>
      <c r="M113">
        <f t="shared" si="21"/>
        <v>0.6864071527197152</v>
      </c>
      <c r="N113">
        <f t="shared" si="21"/>
        <v>0.6864071527197152</v>
      </c>
      <c r="O113">
        <f t="shared" si="21"/>
        <v>0.6864071527197152</v>
      </c>
      <c r="P113">
        <f t="shared" si="21"/>
        <v>0.6864071527197152</v>
      </c>
      <c r="Q113">
        <f t="shared" si="21"/>
        <v>0.6864071527197152</v>
      </c>
      <c r="R113">
        <f t="shared" si="21"/>
        <v>0.6864071527197152</v>
      </c>
      <c r="U113" t="s">
        <v>32</v>
      </c>
      <c r="V113">
        <f t="shared" si="24"/>
        <v>0.6864071527197152</v>
      </c>
      <c r="W113">
        <f t="shared" si="22"/>
        <v>0.6864071527197152</v>
      </c>
      <c r="X113">
        <f t="shared" si="22"/>
        <v>0.6864071527197152</v>
      </c>
      <c r="Y113">
        <f t="shared" si="22"/>
        <v>0.6864071527197152</v>
      </c>
      <c r="Z113">
        <f t="shared" si="22"/>
        <v>0.6864071527197152</v>
      </c>
      <c r="AA113">
        <f t="shared" si="22"/>
        <v>0.6864071527197152</v>
      </c>
      <c r="AB113">
        <f t="shared" si="22"/>
        <v>0.6864071527197152</v>
      </c>
      <c r="AC113">
        <f t="shared" si="22"/>
        <v>0.6864071527197152</v>
      </c>
      <c r="AD113">
        <f t="shared" si="22"/>
        <v>0.6864071527197152</v>
      </c>
      <c r="AE113">
        <f t="shared" si="22"/>
        <v>0.6864071527197152</v>
      </c>
      <c r="AF113" s="1">
        <f t="shared" si="25"/>
        <v>0.5085029255410235</v>
      </c>
      <c r="AG113">
        <f t="shared" si="22"/>
        <v>0.6864071527197152</v>
      </c>
      <c r="AH113">
        <f t="shared" si="22"/>
        <v>0.6864071527197152</v>
      </c>
      <c r="AI113">
        <f t="shared" si="22"/>
        <v>0.6864071527197152</v>
      </c>
      <c r="AJ113">
        <f t="shared" si="22"/>
        <v>0.6864071527197152</v>
      </c>
      <c r="AK113">
        <f t="shared" si="22"/>
        <v>0.6864071527197152</v>
      </c>
      <c r="AL113">
        <f t="shared" si="22"/>
        <v>0.6864071527197152</v>
      </c>
    </row>
    <row r="114" spans="2:38" x14ac:dyDescent="0.2">
      <c r="B114" t="s">
        <v>33</v>
      </c>
      <c r="C114">
        <f t="shared" si="23"/>
        <v>0.6864071527197152</v>
      </c>
      <c r="D114">
        <f t="shared" si="21"/>
        <v>0.6864071527197152</v>
      </c>
      <c r="E114">
        <f t="shared" si="21"/>
        <v>0.6864071527197152</v>
      </c>
      <c r="F114">
        <f t="shared" si="21"/>
        <v>0.6864071527197152</v>
      </c>
      <c r="G114">
        <f t="shared" si="21"/>
        <v>0.6864071527197152</v>
      </c>
      <c r="H114">
        <f t="shared" si="21"/>
        <v>0.6864071527197152</v>
      </c>
      <c r="I114">
        <f t="shared" si="21"/>
        <v>0.6864071527197152</v>
      </c>
      <c r="J114">
        <f t="shared" si="21"/>
        <v>0.6864071527197152</v>
      </c>
      <c r="K114">
        <f t="shared" si="21"/>
        <v>0.6864071527197152</v>
      </c>
      <c r="L114">
        <f t="shared" si="21"/>
        <v>0.6864071527197152</v>
      </c>
      <c r="M114">
        <f t="shared" si="21"/>
        <v>0.6864071527197152</v>
      </c>
      <c r="N114">
        <f t="shared" si="21"/>
        <v>0.6864071527197152</v>
      </c>
      <c r="O114">
        <f t="shared" si="21"/>
        <v>0.6864071527197152</v>
      </c>
      <c r="P114">
        <f t="shared" si="21"/>
        <v>0.6864071527197152</v>
      </c>
      <c r="Q114">
        <f t="shared" si="21"/>
        <v>0.6864071527197152</v>
      </c>
      <c r="R114">
        <f t="shared" si="21"/>
        <v>0.6864071527197152</v>
      </c>
      <c r="U114" t="s">
        <v>33</v>
      </c>
      <c r="V114">
        <f t="shared" si="24"/>
        <v>0.6864071527197152</v>
      </c>
      <c r="W114">
        <f t="shared" si="22"/>
        <v>0.6864071527197152</v>
      </c>
      <c r="X114">
        <f t="shared" si="22"/>
        <v>0.6864071527197152</v>
      </c>
      <c r="Y114">
        <f t="shared" si="22"/>
        <v>0.6864071527197152</v>
      </c>
      <c r="Z114">
        <f t="shared" si="22"/>
        <v>0.6864071527197152</v>
      </c>
      <c r="AA114">
        <f t="shared" si="22"/>
        <v>0.6864071527197152</v>
      </c>
      <c r="AB114">
        <f t="shared" si="22"/>
        <v>0.6864071527197152</v>
      </c>
      <c r="AC114">
        <f t="shared" si="22"/>
        <v>0.6864071527197152</v>
      </c>
      <c r="AD114">
        <f t="shared" si="22"/>
        <v>0.6864071527197152</v>
      </c>
      <c r="AE114">
        <f t="shared" si="22"/>
        <v>0.6864071527197152</v>
      </c>
      <c r="AF114" s="1">
        <f t="shared" si="25"/>
        <v>0.5085029255410235</v>
      </c>
      <c r="AG114">
        <f t="shared" si="22"/>
        <v>0.6864071527197152</v>
      </c>
      <c r="AH114">
        <f t="shared" si="22"/>
        <v>0.6864071527197152</v>
      </c>
      <c r="AI114">
        <f t="shared" si="22"/>
        <v>0.6864071527197152</v>
      </c>
      <c r="AJ114">
        <f t="shared" si="22"/>
        <v>0.6864071527197152</v>
      </c>
      <c r="AK114">
        <f t="shared" si="22"/>
        <v>0.6864071527197152</v>
      </c>
      <c r="AL114">
        <f t="shared" si="22"/>
        <v>0.6864071527197152</v>
      </c>
    </row>
    <row r="115" spans="2:38" x14ac:dyDescent="0.2">
      <c r="B115" t="s">
        <v>34</v>
      </c>
      <c r="C115">
        <f t="shared" si="23"/>
        <v>0.6864071527197152</v>
      </c>
      <c r="D115">
        <f t="shared" ref="D115:R128" si="26">0.88*0.82*EXP(-0.01*5)</f>
        <v>0.6864071527197152</v>
      </c>
      <c r="E115">
        <f t="shared" si="26"/>
        <v>0.6864071527197152</v>
      </c>
      <c r="F115">
        <f t="shared" si="26"/>
        <v>0.6864071527197152</v>
      </c>
      <c r="G115">
        <f t="shared" si="26"/>
        <v>0.6864071527197152</v>
      </c>
      <c r="H115">
        <f t="shared" si="26"/>
        <v>0.6864071527197152</v>
      </c>
      <c r="I115">
        <f t="shared" si="26"/>
        <v>0.6864071527197152</v>
      </c>
      <c r="J115">
        <f t="shared" si="26"/>
        <v>0.6864071527197152</v>
      </c>
      <c r="K115">
        <f t="shared" si="26"/>
        <v>0.6864071527197152</v>
      </c>
      <c r="L115">
        <f t="shared" si="26"/>
        <v>0.6864071527197152</v>
      </c>
      <c r="M115">
        <f t="shared" si="26"/>
        <v>0.6864071527197152</v>
      </c>
      <c r="N115">
        <f t="shared" si="26"/>
        <v>0.6864071527197152</v>
      </c>
      <c r="O115">
        <f t="shared" si="26"/>
        <v>0.6864071527197152</v>
      </c>
      <c r="P115">
        <f t="shared" si="26"/>
        <v>0.6864071527197152</v>
      </c>
      <c r="Q115">
        <f t="shared" si="26"/>
        <v>0.6864071527197152</v>
      </c>
      <c r="R115">
        <f t="shared" si="26"/>
        <v>0.6864071527197152</v>
      </c>
      <c r="U115" t="s">
        <v>34</v>
      </c>
      <c r="V115">
        <f t="shared" si="24"/>
        <v>0.6864071527197152</v>
      </c>
      <c r="W115">
        <f t="shared" si="24"/>
        <v>0.6864071527197152</v>
      </c>
      <c r="X115">
        <f t="shared" si="24"/>
        <v>0.6864071527197152</v>
      </c>
      <c r="Y115">
        <f t="shared" si="24"/>
        <v>0.6864071527197152</v>
      </c>
      <c r="Z115">
        <f t="shared" si="24"/>
        <v>0.6864071527197152</v>
      </c>
      <c r="AA115">
        <f t="shared" si="24"/>
        <v>0.6864071527197152</v>
      </c>
      <c r="AB115">
        <f t="shared" si="24"/>
        <v>0.6864071527197152</v>
      </c>
      <c r="AC115">
        <f t="shared" si="24"/>
        <v>0.6864071527197152</v>
      </c>
      <c r="AD115">
        <f t="shared" si="24"/>
        <v>0.6864071527197152</v>
      </c>
      <c r="AE115">
        <f t="shared" si="24"/>
        <v>0.6864071527197152</v>
      </c>
      <c r="AF115" s="1">
        <f t="shared" si="25"/>
        <v>0.5085029255410235</v>
      </c>
      <c r="AG115">
        <f t="shared" si="24"/>
        <v>0.6864071527197152</v>
      </c>
      <c r="AH115">
        <f t="shared" si="24"/>
        <v>0.6864071527197152</v>
      </c>
      <c r="AI115">
        <f t="shared" si="24"/>
        <v>0.6864071527197152</v>
      </c>
      <c r="AJ115">
        <f t="shared" si="24"/>
        <v>0.6864071527197152</v>
      </c>
      <c r="AK115">
        <f t="shared" si="24"/>
        <v>0.6864071527197152</v>
      </c>
      <c r="AL115">
        <f t="shared" ref="W115:AL128" si="27">0.88*0.82*EXP(-0.01*5)</f>
        <v>0.6864071527197152</v>
      </c>
    </row>
    <row r="116" spans="2:38" x14ac:dyDescent="0.2">
      <c r="B116" t="s">
        <v>35</v>
      </c>
      <c r="C116">
        <f t="shared" si="23"/>
        <v>0.6864071527197152</v>
      </c>
      <c r="D116">
        <f t="shared" si="26"/>
        <v>0.6864071527197152</v>
      </c>
      <c r="E116">
        <f t="shared" si="26"/>
        <v>0.6864071527197152</v>
      </c>
      <c r="F116">
        <f t="shared" si="26"/>
        <v>0.6864071527197152</v>
      </c>
      <c r="G116">
        <f t="shared" si="26"/>
        <v>0.6864071527197152</v>
      </c>
      <c r="H116">
        <f t="shared" si="26"/>
        <v>0.6864071527197152</v>
      </c>
      <c r="I116">
        <f t="shared" si="26"/>
        <v>0.6864071527197152</v>
      </c>
      <c r="J116">
        <f t="shared" si="26"/>
        <v>0.6864071527197152</v>
      </c>
      <c r="K116">
        <f t="shared" si="26"/>
        <v>0.6864071527197152</v>
      </c>
      <c r="L116">
        <f t="shared" si="26"/>
        <v>0.6864071527197152</v>
      </c>
      <c r="M116">
        <f t="shared" si="26"/>
        <v>0.6864071527197152</v>
      </c>
      <c r="N116">
        <f t="shared" si="26"/>
        <v>0.6864071527197152</v>
      </c>
      <c r="O116">
        <f t="shared" si="26"/>
        <v>0.6864071527197152</v>
      </c>
      <c r="P116">
        <f t="shared" si="26"/>
        <v>0.6864071527197152</v>
      </c>
      <c r="Q116">
        <f t="shared" si="26"/>
        <v>0.6864071527197152</v>
      </c>
      <c r="R116">
        <f t="shared" si="26"/>
        <v>0.6864071527197152</v>
      </c>
      <c r="U116" t="s">
        <v>35</v>
      </c>
      <c r="V116">
        <f t="shared" si="24"/>
        <v>0.6864071527197152</v>
      </c>
      <c r="W116">
        <f t="shared" si="27"/>
        <v>0.6864071527197152</v>
      </c>
      <c r="X116">
        <f t="shared" si="27"/>
        <v>0.6864071527197152</v>
      </c>
      <c r="Y116">
        <f t="shared" si="27"/>
        <v>0.6864071527197152</v>
      </c>
      <c r="Z116">
        <f t="shared" si="27"/>
        <v>0.6864071527197152</v>
      </c>
      <c r="AA116">
        <f t="shared" si="27"/>
        <v>0.6864071527197152</v>
      </c>
      <c r="AB116">
        <f t="shared" si="27"/>
        <v>0.6864071527197152</v>
      </c>
      <c r="AC116">
        <f t="shared" si="27"/>
        <v>0.6864071527197152</v>
      </c>
      <c r="AD116">
        <f t="shared" si="27"/>
        <v>0.6864071527197152</v>
      </c>
      <c r="AE116">
        <f t="shared" si="27"/>
        <v>0.6864071527197152</v>
      </c>
      <c r="AF116" s="1">
        <f t="shared" si="25"/>
        <v>0.5085029255410235</v>
      </c>
      <c r="AG116">
        <f t="shared" si="27"/>
        <v>0.6864071527197152</v>
      </c>
      <c r="AH116">
        <f t="shared" si="27"/>
        <v>0.6864071527197152</v>
      </c>
      <c r="AI116">
        <f t="shared" si="27"/>
        <v>0.6864071527197152</v>
      </c>
      <c r="AJ116">
        <f t="shared" si="27"/>
        <v>0.6864071527197152</v>
      </c>
      <c r="AK116">
        <f t="shared" si="27"/>
        <v>0.6864071527197152</v>
      </c>
      <c r="AL116">
        <f t="shared" si="27"/>
        <v>0.6864071527197152</v>
      </c>
    </row>
    <row r="117" spans="2:38" x14ac:dyDescent="0.2">
      <c r="B117" t="s">
        <v>36</v>
      </c>
      <c r="C117">
        <f t="shared" si="23"/>
        <v>0.6864071527197152</v>
      </c>
      <c r="D117">
        <f t="shared" si="26"/>
        <v>0.6864071527197152</v>
      </c>
      <c r="E117">
        <f t="shared" si="26"/>
        <v>0.6864071527197152</v>
      </c>
      <c r="F117">
        <f t="shared" si="26"/>
        <v>0.6864071527197152</v>
      </c>
      <c r="G117">
        <f t="shared" si="26"/>
        <v>0.6864071527197152</v>
      </c>
      <c r="H117">
        <f t="shared" si="26"/>
        <v>0.6864071527197152</v>
      </c>
      <c r="I117">
        <f t="shared" si="26"/>
        <v>0.6864071527197152</v>
      </c>
      <c r="J117">
        <f t="shared" si="26"/>
        <v>0.6864071527197152</v>
      </c>
      <c r="K117">
        <f t="shared" si="26"/>
        <v>0.6864071527197152</v>
      </c>
      <c r="L117">
        <f t="shared" si="26"/>
        <v>0.6864071527197152</v>
      </c>
      <c r="M117">
        <f t="shared" si="26"/>
        <v>0.6864071527197152</v>
      </c>
      <c r="N117">
        <f t="shared" si="26"/>
        <v>0.6864071527197152</v>
      </c>
      <c r="O117">
        <f t="shared" si="26"/>
        <v>0.6864071527197152</v>
      </c>
      <c r="P117">
        <f t="shared" si="26"/>
        <v>0.6864071527197152</v>
      </c>
      <c r="Q117">
        <f t="shared" si="26"/>
        <v>0.6864071527197152</v>
      </c>
      <c r="R117">
        <f t="shared" si="26"/>
        <v>0.6864071527197152</v>
      </c>
      <c r="U117" t="s">
        <v>36</v>
      </c>
      <c r="V117">
        <f t="shared" si="24"/>
        <v>0.6864071527197152</v>
      </c>
      <c r="W117">
        <f t="shared" si="27"/>
        <v>0.6864071527197152</v>
      </c>
      <c r="X117">
        <f t="shared" si="27"/>
        <v>0.6864071527197152</v>
      </c>
      <c r="Y117">
        <f t="shared" si="27"/>
        <v>0.6864071527197152</v>
      </c>
      <c r="Z117">
        <f t="shared" si="27"/>
        <v>0.6864071527197152</v>
      </c>
      <c r="AA117">
        <f t="shared" si="27"/>
        <v>0.6864071527197152</v>
      </c>
      <c r="AB117">
        <f t="shared" si="27"/>
        <v>0.6864071527197152</v>
      </c>
      <c r="AC117">
        <f t="shared" si="27"/>
        <v>0.6864071527197152</v>
      </c>
      <c r="AD117">
        <f t="shared" si="27"/>
        <v>0.6864071527197152</v>
      </c>
      <c r="AE117">
        <f t="shared" si="27"/>
        <v>0.6864071527197152</v>
      </c>
      <c r="AF117" s="1">
        <f t="shared" si="25"/>
        <v>0.5085029255410235</v>
      </c>
      <c r="AG117">
        <f t="shared" si="27"/>
        <v>0.6864071527197152</v>
      </c>
      <c r="AH117">
        <f t="shared" si="27"/>
        <v>0.6864071527197152</v>
      </c>
      <c r="AI117">
        <f t="shared" si="27"/>
        <v>0.6864071527197152</v>
      </c>
      <c r="AJ117">
        <f t="shared" si="27"/>
        <v>0.6864071527197152</v>
      </c>
      <c r="AK117">
        <f t="shared" si="27"/>
        <v>0.6864071527197152</v>
      </c>
      <c r="AL117">
        <f t="shared" si="27"/>
        <v>0.6864071527197152</v>
      </c>
    </row>
    <row r="118" spans="2:38" x14ac:dyDescent="0.2">
      <c r="B118" t="s">
        <v>37</v>
      </c>
      <c r="C118">
        <f t="shared" si="23"/>
        <v>0.6864071527197152</v>
      </c>
      <c r="D118">
        <f t="shared" si="26"/>
        <v>0.6864071527197152</v>
      </c>
      <c r="E118">
        <f t="shared" si="26"/>
        <v>0.6864071527197152</v>
      </c>
      <c r="F118">
        <f t="shared" si="26"/>
        <v>0.6864071527197152</v>
      </c>
      <c r="G118">
        <f t="shared" si="26"/>
        <v>0.6864071527197152</v>
      </c>
      <c r="H118">
        <f t="shared" si="26"/>
        <v>0.6864071527197152</v>
      </c>
      <c r="I118">
        <f t="shared" si="26"/>
        <v>0.6864071527197152</v>
      </c>
      <c r="J118">
        <f t="shared" si="26"/>
        <v>0.6864071527197152</v>
      </c>
      <c r="K118">
        <f t="shared" si="26"/>
        <v>0.6864071527197152</v>
      </c>
      <c r="L118">
        <f t="shared" si="26"/>
        <v>0.6864071527197152</v>
      </c>
      <c r="M118">
        <f t="shared" si="26"/>
        <v>0.6864071527197152</v>
      </c>
      <c r="N118">
        <f t="shared" si="26"/>
        <v>0.6864071527197152</v>
      </c>
      <c r="O118">
        <f t="shared" si="26"/>
        <v>0.6864071527197152</v>
      </c>
      <c r="P118">
        <f t="shared" si="26"/>
        <v>0.6864071527197152</v>
      </c>
      <c r="Q118">
        <f t="shared" si="26"/>
        <v>0.6864071527197152</v>
      </c>
      <c r="R118">
        <f t="shared" si="26"/>
        <v>0.6864071527197152</v>
      </c>
      <c r="U118" t="s">
        <v>37</v>
      </c>
      <c r="V118">
        <f t="shared" si="24"/>
        <v>0.6864071527197152</v>
      </c>
      <c r="W118">
        <f t="shared" si="27"/>
        <v>0.6864071527197152</v>
      </c>
      <c r="X118">
        <f t="shared" si="27"/>
        <v>0.6864071527197152</v>
      </c>
      <c r="Y118">
        <f t="shared" si="27"/>
        <v>0.6864071527197152</v>
      </c>
      <c r="Z118">
        <f t="shared" si="27"/>
        <v>0.6864071527197152</v>
      </c>
      <c r="AA118">
        <f t="shared" si="27"/>
        <v>0.6864071527197152</v>
      </c>
      <c r="AB118">
        <f t="shared" si="27"/>
        <v>0.6864071527197152</v>
      </c>
      <c r="AC118">
        <f t="shared" si="27"/>
        <v>0.6864071527197152</v>
      </c>
      <c r="AD118">
        <f t="shared" si="27"/>
        <v>0.6864071527197152</v>
      </c>
      <c r="AE118">
        <f t="shared" si="27"/>
        <v>0.6864071527197152</v>
      </c>
      <c r="AF118" s="1">
        <f t="shared" si="25"/>
        <v>0.5085029255410235</v>
      </c>
      <c r="AG118">
        <f t="shared" si="27"/>
        <v>0.6864071527197152</v>
      </c>
      <c r="AH118">
        <f t="shared" si="27"/>
        <v>0.6864071527197152</v>
      </c>
      <c r="AI118">
        <f t="shared" si="27"/>
        <v>0.6864071527197152</v>
      </c>
      <c r="AJ118">
        <f t="shared" si="27"/>
        <v>0.6864071527197152</v>
      </c>
      <c r="AK118">
        <f t="shared" si="27"/>
        <v>0.6864071527197152</v>
      </c>
      <c r="AL118">
        <f t="shared" si="27"/>
        <v>0.6864071527197152</v>
      </c>
    </row>
    <row r="119" spans="2:38" x14ac:dyDescent="0.2">
      <c r="B119" t="s">
        <v>38</v>
      </c>
      <c r="C119">
        <f t="shared" si="23"/>
        <v>0.6864071527197152</v>
      </c>
      <c r="D119">
        <f t="shared" si="26"/>
        <v>0.6864071527197152</v>
      </c>
      <c r="E119">
        <f t="shared" si="26"/>
        <v>0.6864071527197152</v>
      </c>
      <c r="F119">
        <f t="shared" si="26"/>
        <v>0.6864071527197152</v>
      </c>
      <c r="G119">
        <f t="shared" si="26"/>
        <v>0.6864071527197152</v>
      </c>
      <c r="H119">
        <f t="shared" si="26"/>
        <v>0.6864071527197152</v>
      </c>
      <c r="I119">
        <f t="shared" si="26"/>
        <v>0.6864071527197152</v>
      </c>
      <c r="J119">
        <f t="shared" si="26"/>
        <v>0.6864071527197152</v>
      </c>
      <c r="K119">
        <f t="shared" si="26"/>
        <v>0.6864071527197152</v>
      </c>
      <c r="L119">
        <f t="shared" si="26"/>
        <v>0.6864071527197152</v>
      </c>
      <c r="M119">
        <f t="shared" si="26"/>
        <v>0.6864071527197152</v>
      </c>
      <c r="N119">
        <f t="shared" si="26"/>
        <v>0.6864071527197152</v>
      </c>
      <c r="O119">
        <f t="shared" si="26"/>
        <v>0.6864071527197152</v>
      </c>
      <c r="P119">
        <f t="shared" si="26"/>
        <v>0.6864071527197152</v>
      </c>
      <c r="Q119">
        <f t="shared" si="26"/>
        <v>0.6864071527197152</v>
      </c>
      <c r="R119">
        <f t="shared" si="26"/>
        <v>0.6864071527197152</v>
      </c>
      <c r="U119" t="s">
        <v>38</v>
      </c>
      <c r="V119">
        <f t="shared" si="24"/>
        <v>0.6864071527197152</v>
      </c>
      <c r="W119">
        <f t="shared" si="27"/>
        <v>0.6864071527197152</v>
      </c>
      <c r="X119">
        <f t="shared" si="27"/>
        <v>0.6864071527197152</v>
      </c>
      <c r="Y119">
        <f t="shared" si="27"/>
        <v>0.6864071527197152</v>
      </c>
      <c r="Z119">
        <f t="shared" si="27"/>
        <v>0.6864071527197152</v>
      </c>
      <c r="AA119">
        <f t="shared" si="27"/>
        <v>0.6864071527197152</v>
      </c>
      <c r="AB119">
        <f t="shared" si="27"/>
        <v>0.6864071527197152</v>
      </c>
      <c r="AC119">
        <f t="shared" si="27"/>
        <v>0.6864071527197152</v>
      </c>
      <c r="AD119">
        <f t="shared" si="27"/>
        <v>0.6864071527197152</v>
      </c>
      <c r="AE119">
        <f t="shared" si="27"/>
        <v>0.6864071527197152</v>
      </c>
      <c r="AF119" s="1">
        <f t="shared" si="25"/>
        <v>0.5085029255410235</v>
      </c>
      <c r="AG119">
        <f t="shared" si="27"/>
        <v>0.6864071527197152</v>
      </c>
      <c r="AH119">
        <f t="shared" si="27"/>
        <v>0.6864071527197152</v>
      </c>
      <c r="AI119">
        <f t="shared" si="27"/>
        <v>0.6864071527197152</v>
      </c>
      <c r="AJ119">
        <f t="shared" si="27"/>
        <v>0.6864071527197152</v>
      </c>
      <c r="AK119">
        <f t="shared" si="27"/>
        <v>0.6864071527197152</v>
      </c>
      <c r="AL119">
        <f t="shared" si="27"/>
        <v>0.6864071527197152</v>
      </c>
    </row>
    <row r="120" spans="2:38" x14ac:dyDescent="0.2">
      <c r="B120" t="s">
        <v>39</v>
      </c>
      <c r="C120">
        <f t="shared" si="23"/>
        <v>0.6864071527197152</v>
      </c>
      <c r="D120">
        <f t="shared" si="26"/>
        <v>0.6864071527197152</v>
      </c>
      <c r="E120">
        <f t="shared" si="26"/>
        <v>0.6864071527197152</v>
      </c>
      <c r="F120">
        <f t="shared" si="26"/>
        <v>0.6864071527197152</v>
      </c>
      <c r="G120">
        <f t="shared" si="26"/>
        <v>0.6864071527197152</v>
      </c>
      <c r="H120">
        <f t="shared" si="26"/>
        <v>0.6864071527197152</v>
      </c>
      <c r="I120">
        <f t="shared" si="26"/>
        <v>0.6864071527197152</v>
      </c>
      <c r="J120">
        <f t="shared" si="26"/>
        <v>0.6864071527197152</v>
      </c>
      <c r="K120">
        <f t="shared" si="26"/>
        <v>0.6864071527197152</v>
      </c>
      <c r="L120">
        <f t="shared" si="26"/>
        <v>0.6864071527197152</v>
      </c>
      <c r="M120">
        <f t="shared" si="26"/>
        <v>0.6864071527197152</v>
      </c>
      <c r="N120">
        <f t="shared" si="26"/>
        <v>0.6864071527197152</v>
      </c>
      <c r="O120">
        <f t="shared" si="26"/>
        <v>0.6864071527197152</v>
      </c>
      <c r="P120">
        <f t="shared" si="26"/>
        <v>0.6864071527197152</v>
      </c>
      <c r="Q120">
        <f t="shared" si="26"/>
        <v>0.6864071527197152</v>
      </c>
      <c r="R120">
        <f t="shared" si="26"/>
        <v>0.6864071527197152</v>
      </c>
      <c r="U120" t="s">
        <v>39</v>
      </c>
      <c r="V120">
        <f t="shared" si="24"/>
        <v>0.6864071527197152</v>
      </c>
      <c r="W120">
        <f t="shared" si="27"/>
        <v>0.6864071527197152</v>
      </c>
      <c r="X120">
        <f t="shared" si="27"/>
        <v>0.6864071527197152</v>
      </c>
      <c r="Y120">
        <f t="shared" si="27"/>
        <v>0.6864071527197152</v>
      </c>
      <c r="Z120">
        <f t="shared" si="27"/>
        <v>0.6864071527197152</v>
      </c>
      <c r="AA120">
        <f t="shared" si="27"/>
        <v>0.6864071527197152</v>
      </c>
      <c r="AB120">
        <f t="shared" si="27"/>
        <v>0.6864071527197152</v>
      </c>
      <c r="AC120">
        <f t="shared" si="27"/>
        <v>0.6864071527197152</v>
      </c>
      <c r="AD120">
        <f t="shared" si="27"/>
        <v>0.6864071527197152</v>
      </c>
      <c r="AE120">
        <f t="shared" si="27"/>
        <v>0.6864071527197152</v>
      </c>
      <c r="AF120" s="1">
        <f t="shared" si="25"/>
        <v>0.5085029255410235</v>
      </c>
      <c r="AG120">
        <f t="shared" si="27"/>
        <v>0.6864071527197152</v>
      </c>
      <c r="AH120">
        <f t="shared" si="27"/>
        <v>0.6864071527197152</v>
      </c>
      <c r="AI120">
        <f t="shared" si="27"/>
        <v>0.6864071527197152</v>
      </c>
      <c r="AJ120">
        <f t="shared" si="27"/>
        <v>0.6864071527197152</v>
      </c>
      <c r="AK120">
        <f t="shared" si="27"/>
        <v>0.6864071527197152</v>
      </c>
      <c r="AL120">
        <f t="shared" si="27"/>
        <v>0.6864071527197152</v>
      </c>
    </row>
    <row r="121" spans="2:38" x14ac:dyDescent="0.2">
      <c r="B121" t="s">
        <v>40</v>
      </c>
      <c r="C121">
        <f t="shared" si="23"/>
        <v>0.6864071527197152</v>
      </c>
      <c r="D121">
        <f t="shared" si="26"/>
        <v>0.6864071527197152</v>
      </c>
      <c r="E121">
        <f t="shared" si="26"/>
        <v>0.6864071527197152</v>
      </c>
      <c r="F121">
        <f t="shared" si="26"/>
        <v>0.6864071527197152</v>
      </c>
      <c r="G121">
        <f t="shared" si="26"/>
        <v>0.6864071527197152</v>
      </c>
      <c r="H121">
        <f t="shared" si="26"/>
        <v>0.6864071527197152</v>
      </c>
      <c r="I121">
        <f t="shared" si="26"/>
        <v>0.6864071527197152</v>
      </c>
      <c r="J121">
        <f t="shared" si="26"/>
        <v>0.6864071527197152</v>
      </c>
      <c r="K121">
        <f t="shared" si="26"/>
        <v>0.6864071527197152</v>
      </c>
      <c r="L121">
        <f t="shared" si="26"/>
        <v>0.6864071527197152</v>
      </c>
      <c r="M121">
        <f t="shared" si="26"/>
        <v>0.6864071527197152</v>
      </c>
      <c r="N121">
        <f t="shared" si="26"/>
        <v>0.6864071527197152</v>
      </c>
      <c r="O121">
        <f t="shared" si="26"/>
        <v>0.6864071527197152</v>
      </c>
      <c r="P121">
        <f t="shared" si="26"/>
        <v>0.6864071527197152</v>
      </c>
      <c r="Q121">
        <f t="shared" si="26"/>
        <v>0.6864071527197152</v>
      </c>
      <c r="R121">
        <f t="shared" si="26"/>
        <v>0.6864071527197152</v>
      </c>
      <c r="U121" t="s">
        <v>40</v>
      </c>
      <c r="V121">
        <f t="shared" si="24"/>
        <v>0.6864071527197152</v>
      </c>
      <c r="W121">
        <f t="shared" si="27"/>
        <v>0.6864071527197152</v>
      </c>
      <c r="X121">
        <f t="shared" si="27"/>
        <v>0.6864071527197152</v>
      </c>
      <c r="Y121">
        <f t="shared" si="27"/>
        <v>0.6864071527197152</v>
      </c>
      <c r="Z121">
        <f t="shared" si="27"/>
        <v>0.6864071527197152</v>
      </c>
      <c r="AA121">
        <f t="shared" si="27"/>
        <v>0.6864071527197152</v>
      </c>
      <c r="AB121">
        <f t="shared" si="27"/>
        <v>0.6864071527197152</v>
      </c>
      <c r="AC121">
        <f t="shared" si="27"/>
        <v>0.6864071527197152</v>
      </c>
      <c r="AD121">
        <f t="shared" si="27"/>
        <v>0.6864071527197152</v>
      </c>
      <c r="AE121">
        <f t="shared" si="27"/>
        <v>0.6864071527197152</v>
      </c>
      <c r="AF121" s="1">
        <f t="shared" si="25"/>
        <v>0.5085029255410235</v>
      </c>
      <c r="AG121">
        <f t="shared" si="27"/>
        <v>0.6864071527197152</v>
      </c>
      <c r="AH121">
        <f t="shared" si="27"/>
        <v>0.6864071527197152</v>
      </c>
      <c r="AI121">
        <f t="shared" si="27"/>
        <v>0.6864071527197152</v>
      </c>
      <c r="AJ121">
        <f t="shared" si="27"/>
        <v>0.6864071527197152</v>
      </c>
      <c r="AK121">
        <f t="shared" si="27"/>
        <v>0.6864071527197152</v>
      </c>
      <c r="AL121">
        <f t="shared" si="27"/>
        <v>0.6864071527197152</v>
      </c>
    </row>
    <row r="122" spans="2:38" x14ac:dyDescent="0.2">
      <c r="B122" t="s">
        <v>41</v>
      </c>
      <c r="C122">
        <f t="shared" si="23"/>
        <v>0.6864071527197152</v>
      </c>
      <c r="D122">
        <f t="shared" si="26"/>
        <v>0.6864071527197152</v>
      </c>
      <c r="E122">
        <f t="shared" si="26"/>
        <v>0.6864071527197152</v>
      </c>
      <c r="F122">
        <f t="shared" si="26"/>
        <v>0.6864071527197152</v>
      </c>
      <c r="G122">
        <f t="shared" si="26"/>
        <v>0.6864071527197152</v>
      </c>
      <c r="H122">
        <f t="shared" si="26"/>
        <v>0.6864071527197152</v>
      </c>
      <c r="I122">
        <f t="shared" si="26"/>
        <v>0.6864071527197152</v>
      </c>
      <c r="J122">
        <f t="shared" si="26"/>
        <v>0.6864071527197152</v>
      </c>
      <c r="K122">
        <f t="shared" si="26"/>
        <v>0.6864071527197152</v>
      </c>
      <c r="L122">
        <f t="shared" si="26"/>
        <v>0.6864071527197152</v>
      </c>
      <c r="M122">
        <f t="shared" si="26"/>
        <v>0.6864071527197152</v>
      </c>
      <c r="N122">
        <f t="shared" si="26"/>
        <v>0.6864071527197152</v>
      </c>
      <c r="O122">
        <f t="shared" si="26"/>
        <v>0.6864071527197152</v>
      </c>
      <c r="P122">
        <f t="shared" si="26"/>
        <v>0.6864071527197152</v>
      </c>
      <c r="Q122">
        <f t="shared" si="26"/>
        <v>0.6864071527197152</v>
      </c>
      <c r="R122">
        <f t="shared" si="26"/>
        <v>0.6864071527197152</v>
      </c>
      <c r="U122" t="s">
        <v>41</v>
      </c>
      <c r="V122">
        <f t="shared" si="24"/>
        <v>0.6864071527197152</v>
      </c>
      <c r="W122">
        <f t="shared" si="27"/>
        <v>0.6864071527197152</v>
      </c>
      <c r="X122">
        <f t="shared" si="27"/>
        <v>0.6864071527197152</v>
      </c>
      <c r="Y122">
        <f t="shared" si="27"/>
        <v>0.6864071527197152</v>
      </c>
      <c r="Z122">
        <f t="shared" si="27"/>
        <v>0.6864071527197152</v>
      </c>
      <c r="AA122">
        <f t="shared" si="27"/>
        <v>0.6864071527197152</v>
      </c>
      <c r="AB122">
        <f t="shared" si="27"/>
        <v>0.6864071527197152</v>
      </c>
      <c r="AC122">
        <f t="shared" si="27"/>
        <v>0.6864071527197152</v>
      </c>
      <c r="AD122">
        <f t="shared" si="27"/>
        <v>0.6864071527197152</v>
      </c>
      <c r="AE122">
        <f t="shared" si="27"/>
        <v>0.6864071527197152</v>
      </c>
      <c r="AF122" s="1">
        <f t="shared" si="25"/>
        <v>0.5085029255410235</v>
      </c>
      <c r="AG122">
        <f t="shared" si="27"/>
        <v>0.6864071527197152</v>
      </c>
      <c r="AH122">
        <f t="shared" si="27"/>
        <v>0.6864071527197152</v>
      </c>
      <c r="AI122">
        <f t="shared" si="27"/>
        <v>0.6864071527197152</v>
      </c>
      <c r="AJ122">
        <f t="shared" si="27"/>
        <v>0.6864071527197152</v>
      </c>
      <c r="AK122">
        <f t="shared" si="27"/>
        <v>0.6864071527197152</v>
      </c>
      <c r="AL122">
        <f t="shared" si="27"/>
        <v>0.6864071527197152</v>
      </c>
    </row>
    <row r="123" spans="2:38" x14ac:dyDescent="0.2">
      <c r="B123" t="s">
        <v>42</v>
      </c>
      <c r="C123">
        <f t="shared" si="23"/>
        <v>0.6864071527197152</v>
      </c>
      <c r="D123">
        <f t="shared" si="26"/>
        <v>0.6864071527197152</v>
      </c>
      <c r="E123">
        <f t="shared" si="26"/>
        <v>0.6864071527197152</v>
      </c>
      <c r="F123">
        <f t="shared" si="26"/>
        <v>0.6864071527197152</v>
      </c>
      <c r="G123">
        <f t="shared" si="26"/>
        <v>0.6864071527197152</v>
      </c>
      <c r="H123">
        <f t="shared" si="26"/>
        <v>0.6864071527197152</v>
      </c>
      <c r="I123">
        <f t="shared" si="26"/>
        <v>0.6864071527197152</v>
      </c>
      <c r="J123">
        <f t="shared" si="26"/>
        <v>0.6864071527197152</v>
      </c>
      <c r="K123">
        <f t="shared" si="26"/>
        <v>0.6864071527197152</v>
      </c>
      <c r="L123">
        <f t="shared" si="26"/>
        <v>0.6864071527197152</v>
      </c>
      <c r="M123">
        <f t="shared" si="26"/>
        <v>0.6864071527197152</v>
      </c>
      <c r="N123">
        <f t="shared" si="26"/>
        <v>0.6864071527197152</v>
      </c>
      <c r="O123">
        <f t="shared" si="26"/>
        <v>0.6864071527197152</v>
      </c>
      <c r="P123">
        <f t="shared" si="26"/>
        <v>0.6864071527197152</v>
      </c>
      <c r="Q123">
        <f t="shared" si="26"/>
        <v>0.6864071527197152</v>
      </c>
      <c r="R123">
        <f t="shared" si="26"/>
        <v>0.6864071527197152</v>
      </c>
      <c r="U123" t="s">
        <v>42</v>
      </c>
      <c r="V123">
        <f t="shared" si="24"/>
        <v>0.6864071527197152</v>
      </c>
      <c r="W123">
        <f t="shared" si="27"/>
        <v>0.6864071527197152</v>
      </c>
      <c r="X123">
        <f t="shared" si="27"/>
        <v>0.6864071527197152</v>
      </c>
      <c r="Y123">
        <f t="shared" si="27"/>
        <v>0.6864071527197152</v>
      </c>
      <c r="Z123">
        <f t="shared" si="27"/>
        <v>0.6864071527197152</v>
      </c>
      <c r="AA123">
        <f t="shared" si="27"/>
        <v>0.6864071527197152</v>
      </c>
      <c r="AB123">
        <f t="shared" si="27"/>
        <v>0.6864071527197152</v>
      </c>
      <c r="AC123">
        <f t="shared" si="27"/>
        <v>0.6864071527197152</v>
      </c>
      <c r="AD123">
        <f t="shared" si="27"/>
        <v>0.6864071527197152</v>
      </c>
      <c r="AE123">
        <f t="shared" si="27"/>
        <v>0.6864071527197152</v>
      </c>
      <c r="AF123" s="1">
        <f t="shared" si="25"/>
        <v>0.5085029255410235</v>
      </c>
      <c r="AG123">
        <f t="shared" si="27"/>
        <v>0.6864071527197152</v>
      </c>
      <c r="AH123">
        <f t="shared" si="27"/>
        <v>0.6864071527197152</v>
      </c>
      <c r="AI123">
        <f t="shared" si="27"/>
        <v>0.6864071527197152</v>
      </c>
      <c r="AJ123">
        <f t="shared" si="27"/>
        <v>0.6864071527197152</v>
      </c>
      <c r="AK123">
        <f t="shared" si="27"/>
        <v>0.6864071527197152</v>
      </c>
      <c r="AL123">
        <f t="shared" si="27"/>
        <v>0.6864071527197152</v>
      </c>
    </row>
    <row r="124" spans="2:38" x14ac:dyDescent="0.2">
      <c r="B124" t="s">
        <v>43</v>
      </c>
      <c r="C124">
        <f t="shared" si="23"/>
        <v>0.6864071527197152</v>
      </c>
      <c r="D124">
        <f t="shared" si="26"/>
        <v>0.6864071527197152</v>
      </c>
      <c r="E124">
        <f t="shared" si="26"/>
        <v>0.6864071527197152</v>
      </c>
      <c r="F124">
        <f t="shared" si="26"/>
        <v>0.6864071527197152</v>
      </c>
      <c r="G124">
        <f t="shared" si="26"/>
        <v>0.6864071527197152</v>
      </c>
      <c r="H124">
        <f t="shared" si="26"/>
        <v>0.6864071527197152</v>
      </c>
      <c r="I124">
        <f t="shared" si="26"/>
        <v>0.6864071527197152</v>
      </c>
      <c r="J124">
        <f t="shared" si="26"/>
        <v>0.6864071527197152</v>
      </c>
      <c r="K124">
        <f t="shared" si="26"/>
        <v>0.6864071527197152</v>
      </c>
      <c r="L124">
        <f t="shared" si="26"/>
        <v>0.6864071527197152</v>
      </c>
      <c r="M124">
        <f t="shared" si="26"/>
        <v>0.6864071527197152</v>
      </c>
      <c r="N124">
        <f t="shared" si="26"/>
        <v>0.6864071527197152</v>
      </c>
      <c r="O124">
        <f t="shared" si="26"/>
        <v>0.6864071527197152</v>
      </c>
      <c r="P124">
        <f t="shared" si="26"/>
        <v>0.6864071527197152</v>
      </c>
      <c r="Q124">
        <f t="shared" si="26"/>
        <v>0.6864071527197152</v>
      </c>
      <c r="R124">
        <f t="shared" si="26"/>
        <v>0.6864071527197152</v>
      </c>
      <c r="U124" t="s">
        <v>43</v>
      </c>
      <c r="V124">
        <f t="shared" si="24"/>
        <v>0.6864071527197152</v>
      </c>
      <c r="W124">
        <f t="shared" si="27"/>
        <v>0.6864071527197152</v>
      </c>
      <c r="X124">
        <f t="shared" si="27"/>
        <v>0.6864071527197152</v>
      </c>
      <c r="Y124">
        <f t="shared" si="27"/>
        <v>0.6864071527197152</v>
      </c>
      <c r="Z124">
        <f t="shared" si="27"/>
        <v>0.6864071527197152</v>
      </c>
      <c r="AA124">
        <f t="shared" si="27"/>
        <v>0.6864071527197152</v>
      </c>
      <c r="AB124">
        <f t="shared" si="27"/>
        <v>0.6864071527197152</v>
      </c>
      <c r="AC124">
        <f t="shared" si="27"/>
        <v>0.6864071527197152</v>
      </c>
      <c r="AD124">
        <f t="shared" si="27"/>
        <v>0.6864071527197152</v>
      </c>
      <c r="AE124">
        <f t="shared" si="27"/>
        <v>0.6864071527197152</v>
      </c>
      <c r="AF124" s="1">
        <f t="shared" si="25"/>
        <v>0.5085029255410235</v>
      </c>
      <c r="AG124">
        <f t="shared" si="27"/>
        <v>0.6864071527197152</v>
      </c>
      <c r="AH124">
        <f t="shared" si="27"/>
        <v>0.6864071527197152</v>
      </c>
      <c r="AI124">
        <f t="shared" si="27"/>
        <v>0.6864071527197152</v>
      </c>
      <c r="AJ124">
        <f t="shared" si="27"/>
        <v>0.6864071527197152</v>
      </c>
      <c r="AK124">
        <f t="shared" si="27"/>
        <v>0.6864071527197152</v>
      </c>
      <c r="AL124">
        <f t="shared" si="27"/>
        <v>0.6864071527197152</v>
      </c>
    </row>
    <row r="125" spans="2:38" x14ac:dyDescent="0.2">
      <c r="B125" t="s">
        <v>44</v>
      </c>
      <c r="C125">
        <f t="shared" si="23"/>
        <v>0.6864071527197152</v>
      </c>
      <c r="D125">
        <f t="shared" si="26"/>
        <v>0.6864071527197152</v>
      </c>
      <c r="E125">
        <f t="shared" si="26"/>
        <v>0.6864071527197152</v>
      </c>
      <c r="F125">
        <f t="shared" si="26"/>
        <v>0.6864071527197152</v>
      </c>
      <c r="G125">
        <f t="shared" si="26"/>
        <v>0.6864071527197152</v>
      </c>
      <c r="H125">
        <f t="shared" si="26"/>
        <v>0.6864071527197152</v>
      </c>
      <c r="I125">
        <f t="shared" si="26"/>
        <v>0.6864071527197152</v>
      </c>
      <c r="J125">
        <f t="shared" si="26"/>
        <v>0.6864071527197152</v>
      </c>
      <c r="K125">
        <f t="shared" si="26"/>
        <v>0.6864071527197152</v>
      </c>
      <c r="L125">
        <f t="shared" si="26"/>
        <v>0.6864071527197152</v>
      </c>
      <c r="M125">
        <f t="shared" si="26"/>
        <v>0.6864071527197152</v>
      </c>
      <c r="N125">
        <f t="shared" si="26"/>
        <v>0.6864071527197152</v>
      </c>
      <c r="O125">
        <f t="shared" si="26"/>
        <v>0.6864071527197152</v>
      </c>
      <c r="P125">
        <f t="shared" si="26"/>
        <v>0.6864071527197152</v>
      </c>
      <c r="Q125">
        <f t="shared" si="26"/>
        <v>0.6864071527197152</v>
      </c>
      <c r="R125">
        <f t="shared" si="26"/>
        <v>0.6864071527197152</v>
      </c>
      <c r="U125" t="s">
        <v>44</v>
      </c>
      <c r="V125">
        <f t="shared" si="24"/>
        <v>0.6864071527197152</v>
      </c>
      <c r="W125">
        <f t="shared" si="27"/>
        <v>0.6864071527197152</v>
      </c>
      <c r="X125">
        <f t="shared" si="27"/>
        <v>0.6864071527197152</v>
      </c>
      <c r="Y125">
        <f t="shared" si="27"/>
        <v>0.6864071527197152</v>
      </c>
      <c r="Z125">
        <f t="shared" si="27"/>
        <v>0.6864071527197152</v>
      </c>
      <c r="AA125">
        <f t="shared" si="27"/>
        <v>0.6864071527197152</v>
      </c>
      <c r="AB125">
        <f t="shared" si="27"/>
        <v>0.6864071527197152</v>
      </c>
      <c r="AC125">
        <f t="shared" si="27"/>
        <v>0.6864071527197152</v>
      </c>
      <c r="AD125">
        <f t="shared" si="27"/>
        <v>0.6864071527197152</v>
      </c>
      <c r="AE125">
        <f t="shared" si="27"/>
        <v>0.6864071527197152</v>
      </c>
      <c r="AF125" s="1">
        <f t="shared" si="25"/>
        <v>0.5085029255410235</v>
      </c>
      <c r="AG125">
        <f t="shared" si="27"/>
        <v>0.6864071527197152</v>
      </c>
      <c r="AH125">
        <f t="shared" si="27"/>
        <v>0.6864071527197152</v>
      </c>
      <c r="AI125">
        <f t="shared" si="27"/>
        <v>0.6864071527197152</v>
      </c>
      <c r="AJ125">
        <f t="shared" si="27"/>
        <v>0.6864071527197152</v>
      </c>
      <c r="AK125">
        <f t="shared" si="27"/>
        <v>0.6864071527197152</v>
      </c>
      <c r="AL125">
        <f t="shared" si="27"/>
        <v>0.6864071527197152</v>
      </c>
    </row>
    <row r="126" spans="2:38" x14ac:dyDescent="0.2">
      <c r="B126" t="s">
        <v>45</v>
      </c>
      <c r="C126">
        <f t="shared" si="23"/>
        <v>0.6864071527197152</v>
      </c>
      <c r="D126">
        <f t="shared" si="26"/>
        <v>0.6864071527197152</v>
      </c>
      <c r="E126">
        <f t="shared" si="26"/>
        <v>0.6864071527197152</v>
      </c>
      <c r="F126">
        <f t="shared" si="26"/>
        <v>0.6864071527197152</v>
      </c>
      <c r="G126">
        <f t="shared" si="26"/>
        <v>0.6864071527197152</v>
      </c>
      <c r="H126">
        <f t="shared" si="26"/>
        <v>0.6864071527197152</v>
      </c>
      <c r="I126">
        <f t="shared" si="26"/>
        <v>0.6864071527197152</v>
      </c>
      <c r="J126">
        <f t="shared" si="26"/>
        <v>0.6864071527197152</v>
      </c>
      <c r="K126">
        <f t="shared" si="26"/>
        <v>0.6864071527197152</v>
      </c>
      <c r="L126">
        <f t="shared" si="26"/>
        <v>0.6864071527197152</v>
      </c>
      <c r="M126">
        <f t="shared" si="26"/>
        <v>0.6864071527197152</v>
      </c>
      <c r="N126">
        <f t="shared" si="26"/>
        <v>0.6864071527197152</v>
      </c>
      <c r="O126">
        <f t="shared" si="26"/>
        <v>0.6864071527197152</v>
      </c>
      <c r="P126">
        <f t="shared" si="26"/>
        <v>0.6864071527197152</v>
      </c>
      <c r="Q126">
        <f t="shared" si="26"/>
        <v>0.6864071527197152</v>
      </c>
      <c r="R126">
        <f t="shared" si="26"/>
        <v>0.6864071527197152</v>
      </c>
      <c r="U126" t="s">
        <v>45</v>
      </c>
      <c r="V126">
        <f t="shared" si="24"/>
        <v>0.6864071527197152</v>
      </c>
      <c r="W126">
        <f t="shared" si="27"/>
        <v>0.6864071527197152</v>
      </c>
      <c r="X126">
        <f t="shared" si="27"/>
        <v>0.6864071527197152</v>
      </c>
      <c r="Y126">
        <f t="shared" si="27"/>
        <v>0.6864071527197152</v>
      </c>
      <c r="Z126">
        <f t="shared" si="27"/>
        <v>0.6864071527197152</v>
      </c>
      <c r="AA126">
        <f t="shared" si="27"/>
        <v>0.6864071527197152</v>
      </c>
      <c r="AB126">
        <f t="shared" si="27"/>
        <v>0.6864071527197152</v>
      </c>
      <c r="AC126">
        <f t="shared" si="27"/>
        <v>0.6864071527197152</v>
      </c>
      <c r="AD126">
        <f t="shared" si="27"/>
        <v>0.6864071527197152</v>
      </c>
      <c r="AE126">
        <f t="shared" si="27"/>
        <v>0.6864071527197152</v>
      </c>
      <c r="AF126" s="1">
        <f t="shared" si="25"/>
        <v>0.5085029255410235</v>
      </c>
      <c r="AG126">
        <f t="shared" si="27"/>
        <v>0.6864071527197152</v>
      </c>
      <c r="AH126">
        <f t="shared" si="27"/>
        <v>0.6864071527197152</v>
      </c>
      <c r="AI126">
        <f t="shared" si="27"/>
        <v>0.6864071527197152</v>
      </c>
      <c r="AJ126">
        <f t="shared" si="27"/>
        <v>0.6864071527197152</v>
      </c>
      <c r="AK126">
        <f t="shared" si="27"/>
        <v>0.6864071527197152</v>
      </c>
      <c r="AL126">
        <f t="shared" si="27"/>
        <v>0.6864071527197152</v>
      </c>
    </row>
    <row r="127" spans="2:38" x14ac:dyDescent="0.2">
      <c r="B127" t="s">
        <v>46</v>
      </c>
      <c r="C127">
        <f t="shared" si="23"/>
        <v>0.6864071527197152</v>
      </c>
      <c r="D127">
        <f t="shared" si="26"/>
        <v>0.6864071527197152</v>
      </c>
      <c r="E127">
        <f t="shared" si="26"/>
        <v>0.6864071527197152</v>
      </c>
      <c r="F127">
        <f t="shared" si="26"/>
        <v>0.6864071527197152</v>
      </c>
      <c r="G127">
        <f t="shared" si="26"/>
        <v>0.6864071527197152</v>
      </c>
      <c r="H127">
        <f t="shared" si="26"/>
        <v>0.6864071527197152</v>
      </c>
      <c r="I127">
        <f t="shared" si="26"/>
        <v>0.6864071527197152</v>
      </c>
      <c r="J127">
        <f t="shared" si="26"/>
        <v>0.6864071527197152</v>
      </c>
      <c r="K127">
        <f t="shared" si="26"/>
        <v>0.6864071527197152</v>
      </c>
      <c r="L127">
        <f t="shared" si="26"/>
        <v>0.6864071527197152</v>
      </c>
      <c r="M127">
        <f t="shared" si="26"/>
        <v>0.6864071527197152</v>
      </c>
      <c r="N127">
        <f t="shared" si="26"/>
        <v>0.6864071527197152</v>
      </c>
      <c r="O127">
        <f t="shared" si="26"/>
        <v>0.6864071527197152</v>
      </c>
      <c r="P127">
        <f t="shared" si="26"/>
        <v>0.6864071527197152</v>
      </c>
      <c r="Q127">
        <f t="shared" si="26"/>
        <v>0.6864071527197152</v>
      </c>
      <c r="R127">
        <f t="shared" si="26"/>
        <v>0.6864071527197152</v>
      </c>
      <c r="U127" t="s">
        <v>46</v>
      </c>
      <c r="V127">
        <f t="shared" si="24"/>
        <v>0.6864071527197152</v>
      </c>
      <c r="W127">
        <f t="shared" si="27"/>
        <v>0.6864071527197152</v>
      </c>
      <c r="X127">
        <f t="shared" si="27"/>
        <v>0.6864071527197152</v>
      </c>
      <c r="Y127">
        <f t="shared" si="27"/>
        <v>0.6864071527197152</v>
      </c>
      <c r="Z127">
        <f t="shared" si="27"/>
        <v>0.6864071527197152</v>
      </c>
      <c r="AA127">
        <f t="shared" si="27"/>
        <v>0.6864071527197152</v>
      </c>
      <c r="AB127">
        <f t="shared" si="27"/>
        <v>0.6864071527197152</v>
      </c>
      <c r="AC127">
        <f t="shared" si="27"/>
        <v>0.6864071527197152</v>
      </c>
      <c r="AD127">
        <f t="shared" si="27"/>
        <v>0.6864071527197152</v>
      </c>
      <c r="AE127">
        <f t="shared" si="27"/>
        <v>0.6864071527197152</v>
      </c>
      <c r="AF127" s="1">
        <f t="shared" si="25"/>
        <v>0.5085029255410235</v>
      </c>
      <c r="AG127">
        <f t="shared" si="27"/>
        <v>0.6864071527197152</v>
      </c>
      <c r="AH127">
        <f t="shared" si="27"/>
        <v>0.6864071527197152</v>
      </c>
      <c r="AI127">
        <f t="shared" si="27"/>
        <v>0.6864071527197152</v>
      </c>
      <c r="AJ127">
        <f t="shared" si="27"/>
        <v>0.6864071527197152</v>
      </c>
      <c r="AK127">
        <f t="shared" si="27"/>
        <v>0.6864071527197152</v>
      </c>
      <c r="AL127">
        <f t="shared" si="27"/>
        <v>0.6864071527197152</v>
      </c>
    </row>
    <row r="128" spans="2:38" x14ac:dyDescent="0.2">
      <c r="B128" t="s">
        <v>47</v>
      </c>
      <c r="C128">
        <f t="shared" si="23"/>
        <v>0.6864071527197152</v>
      </c>
      <c r="D128">
        <f t="shared" si="26"/>
        <v>0.6864071527197152</v>
      </c>
      <c r="E128">
        <f t="shared" si="26"/>
        <v>0.6864071527197152</v>
      </c>
      <c r="F128">
        <f t="shared" si="26"/>
        <v>0.6864071527197152</v>
      </c>
      <c r="G128">
        <f t="shared" si="26"/>
        <v>0.6864071527197152</v>
      </c>
      <c r="H128">
        <f t="shared" si="26"/>
        <v>0.6864071527197152</v>
      </c>
      <c r="I128">
        <f t="shared" si="26"/>
        <v>0.6864071527197152</v>
      </c>
      <c r="J128">
        <f t="shared" si="26"/>
        <v>0.6864071527197152</v>
      </c>
      <c r="K128">
        <f t="shared" si="26"/>
        <v>0.6864071527197152</v>
      </c>
      <c r="L128">
        <f t="shared" si="26"/>
        <v>0.6864071527197152</v>
      </c>
      <c r="M128">
        <f t="shared" si="26"/>
        <v>0.6864071527197152</v>
      </c>
      <c r="N128">
        <f t="shared" si="26"/>
        <v>0.6864071527197152</v>
      </c>
      <c r="O128">
        <f t="shared" si="26"/>
        <v>0.6864071527197152</v>
      </c>
      <c r="P128">
        <f t="shared" si="26"/>
        <v>0.6864071527197152</v>
      </c>
      <c r="Q128">
        <f t="shared" si="26"/>
        <v>0.6864071527197152</v>
      </c>
      <c r="R128">
        <f t="shared" si="26"/>
        <v>0.6864071527197152</v>
      </c>
      <c r="U128" t="s">
        <v>47</v>
      </c>
      <c r="V128">
        <f t="shared" si="24"/>
        <v>0.6864071527197152</v>
      </c>
      <c r="W128">
        <f t="shared" si="27"/>
        <v>0.6864071527197152</v>
      </c>
      <c r="X128">
        <f t="shared" si="27"/>
        <v>0.6864071527197152</v>
      </c>
      <c r="Y128">
        <f t="shared" si="27"/>
        <v>0.6864071527197152</v>
      </c>
      <c r="Z128">
        <f t="shared" si="27"/>
        <v>0.6864071527197152</v>
      </c>
      <c r="AA128">
        <f t="shared" si="27"/>
        <v>0.6864071527197152</v>
      </c>
      <c r="AB128">
        <f t="shared" si="27"/>
        <v>0.6864071527197152</v>
      </c>
      <c r="AC128">
        <f t="shared" si="27"/>
        <v>0.6864071527197152</v>
      </c>
      <c r="AD128">
        <f t="shared" si="27"/>
        <v>0.6864071527197152</v>
      </c>
      <c r="AE128">
        <f t="shared" si="27"/>
        <v>0.6864071527197152</v>
      </c>
      <c r="AF128" s="1">
        <f t="shared" si="25"/>
        <v>0.5085029255410235</v>
      </c>
      <c r="AG128">
        <f t="shared" si="27"/>
        <v>0.6864071527197152</v>
      </c>
      <c r="AH128">
        <f t="shared" si="27"/>
        <v>0.6864071527197152</v>
      </c>
      <c r="AI128">
        <f t="shared" si="27"/>
        <v>0.6864071527197152</v>
      </c>
      <c r="AJ128">
        <f t="shared" si="27"/>
        <v>0.6864071527197152</v>
      </c>
      <c r="AK128">
        <f t="shared" si="27"/>
        <v>0.6864071527197152</v>
      </c>
      <c r="AL128">
        <f t="shared" si="27"/>
        <v>0.6864071527197152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f>0.78*0.675*EXP(-0.03*5)</f>
        <v>0.45316274958779301</v>
      </c>
      <c r="D131">
        <f t="shared" ref="D131:R146" si="28">0.78*0.675*EXP(-0.03*5)</f>
        <v>0.45316274958779301</v>
      </c>
      <c r="E131">
        <f t="shared" si="28"/>
        <v>0.45316274958779301</v>
      </c>
      <c r="F131">
        <f t="shared" si="28"/>
        <v>0.45316274958779301</v>
      </c>
      <c r="G131">
        <f t="shared" si="28"/>
        <v>0.45316274958779301</v>
      </c>
      <c r="H131">
        <f t="shared" si="28"/>
        <v>0.45316274958779301</v>
      </c>
      <c r="I131">
        <f t="shared" si="28"/>
        <v>0.45316274958779301</v>
      </c>
      <c r="J131">
        <f t="shared" si="28"/>
        <v>0.45316274958779301</v>
      </c>
      <c r="K131">
        <f t="shared" si="28"/>
        <v>0.45316274958779301</v>
      </c>
      <c r="L131">
        <f t="shared" si="28"/>
        <v>0.45316274958779301</v>
      </c>
      <c r="M131">
        <f t="shared" si="28"/>
        <v>0.45316274958779301</v>
      </c>
      <c r="N131">
        <f t="shared" si="28"/>
        <v>0.45316274958779301</v>
      </c>
      <c r="O131">
        <f t="shared" si="28"/>
        <v>0.45316274958779301</v>
      </c>
      <c r="P131">
        <f t="shared" si="28"/>
        <v>0.45316274958779301</v>
      </c>
      <c r="Q131">
        <f t="shared" si="28"/>
        <v>0.45316274958779301</v>
      </c>
      <c r="R131">
        <f t="shared" si="28"/>
        <v>0.45316274958779301</v>
      </c>
      <c r="U131" t="s">
        <v>18</v>
      </c>
      <c r="V131">
        <f>0.78*0.675*EXP(-0.03*5)</f>
        <v>0.45316274958779301</v>
      </c>
      <c r="W131">
        <f t="shared" ref="W131:AL146" si="29">0.78*0.675*EXP(-0.03*5)</f>
        <v>0.45316274958779301</v>
      </c>
      <c r="X131">
        <f t="shared" si="29"/>
        <v>0.45316274958779301</v>
      </c>
      <c r="Y131">
        <f t="shared" si="29"/>
        <v>0.45316274958779301</v>
      </c>
      <c r="Z131">
        <f t="shared" si="29"/>
        <v>0.45316274958779301</v>
      </c>
      <c r="AA131">
        <f t="shared" si="29"/>
        <v>0.45316274958779301</v>
      </c>
      <c r="AB131">
        <f t="shared" si="29"/>
        <v>0.45316274958779301</v>
      </c>
      <c r="AC131">
        <f t="shared" si="29"/>
        <v>0.45316274958779301</v>
      </c>
      <c r="AD131">
        <f t="shared" si="29"/>
        <v>0.45316274958779301</v>
      </c>
      <c r="AE131">
        <f t="shared" si="29"/>
        <v>0.45316274958779301</v>
      </c>
      <c r="AF131" s="1">
        <f>0.78*0.675*EXP(-0.07*5)</f>
        <v>0.37101827923690267</v>
      </c>
      <c r="AG131">
        <f t="shared" si="29"/>
        <v>0.45316274958779301</v>
      </c>
      <c r="AH131">
        <f t="shared" si="29"/>
        <v>0.45316274958779301</v>
      </c>
      <c r="AI131">
        <f t="shared" si="29"/>
        <v>0.45316274958779301</v>
      </c>
      <c r="AJ131">
        <f t="shared" si="29"/>
        <v>0.45316274958779301</v>
      </c>
      <c r="AK131">
        <f t="shared" si="29"/>
        <v>0.45316274958779301</v>
      </c>
      <c r="AL131">
        <f t="shared" si="29"/>
        <v>0.45316274958779301</v>
      </c>
    </row>
    <row r="132" spans="1:38" x14ac:dyDescent="0.2">
      <c r="B132" t="s">
        <v>19</v>
      </c>
      <c r="C132">
        <f t="shared" ref="C132:Q160" si="30">0.78*0.675*EXP(-0.03*5)</f>
        <v>0.45316274958779301</v>
      </c>
      <c r="D132">
        <f t="shared" si="30"/>
        <v>0.45316274958779301</v>
      </c>
      <c r="E132">
        <f t="shared" si="30"/>
        <v>0.45316274958779301</v>
      </c>
      <c r="F132">
        <f t="shared" si="30"/>
        <v>0.45316274958779301</v>
      </c>
      <c r="G132">
        <f t="shared" si="30"/>
        <v>0.45316274958779301</v>
      </c>
      <c r="H132">
        <f t="shared" si="30"/>
        <v>0.45316274958779301</v>
      </c>
      <c r="I132">
        <f t="shared" si="30"/>
        <v>0.45316274958779301</v>
      </c>
      <c r="J132">
        <f t="shared" si="30"/>
        <v>0.45316274958779301</v>
      </c>
      <c r="K132">
        <f t="shared" si="30"/>
        <v>0.45316274958779301</v>
      </c>
      <c r="L132">
        <f t="shared" si="30"/>
        <v>0.45316274958779301</v>
      </c>
      <c r="M132">
        <f t="shared" si="30"/>
        <v>0.45316274958779301</v>
      </c>
      <c r="N132">
        <f t="shared" si="30"/>
        <v>0.45316274958779301</v>
      </c>
      <c r="O132">
        <f t="shared" si="30"/>
        <v>0.45316274958779301</v>
      </c>
      <c r="P132">
        <f t="shared" si="30"/>
        <v>0.45316274958779301</v>
      </c>
      <c r="Q132">
        <f t="shared" si="30"/>
        <v>0.45316274958779301</v>
      </c>
      <c r="R132">
        <f t="shared" si="28"/>
        <v>0.45316274958779301</v>
      </c>
      <c r="U132" t="s">
        <v>19</v>
      </c>
      <c r="V132">
        <f t="shared" ref="V132:AK160" si="31">0.78*0.675*EXP(-0.03*5)</f>
        <v>0.45316274958779301</v>
      </c>
      <c r="W132">
        <f t="shared" si="31"/>
        <v>0.45316274958779301</v>
      </c>
      <c r="X132">
        <f t="shared" si="31"/>
        <v>0.45316274958779301</v>
      </c>
      <c r="Y132">
        <f t="shared" si="31"/>
        <v>0.45316274958779301</v>
      </c>
      <c r="Z132">
        <f t="shared" si="31"/>
        <v>0.45316274958779301</v>
      </c>
      <c r="AA132">
        <f t="shared" si="31"/>
        <v>0.45316274958779301</v>
      </c>
      <c r="AB132">
        <f t="shared" si="31"/>
        <v>0.45316274958779301</v>
      </c>
      <c r="AC132">
        <f t="shared" si="31"/>
        <v>0.45316274958779301</v>
      </c>
      <c r="AD132">
        <f t="shared" si="31"/>
        <v>0.45316274958779301</v>
      </c>
      <c r="AE132">
        <f t="shared" si="31"/>
        <v>0.45316274958779301</v>
      </c>
      <c r="AF132" s="1">
        <f t="shared" ref="AF132:AF160" si="32">0.78*0.675*EXP(-0.07*5)</f>
        <v>0.37101827923690267</v>
      </c>
      <c r="AG132">
        <f t="shared" si="31"/>
        <v>0.45316274958779301</v>
      </c>
      <c r="AH132">
        <f t="shared" si="31"/>
        <v>0.45316274958779301</v>
      </c>
      <c r="AI132">
        <f t="shared" si="31"/>
        <v>0.45316274958779301</v>
      </c>
      <c r="AJ132">
        <f t="shared" si="31"/>
        <v>0.45316274958779301</v>
      </c>
      <c r="AK132">
        <f t="shared" si="31"/>
        <v>0.45316274958779301</v>
      </c>
      <c r="AL132">
        <f t="shared" si="29"/>
        <v>0.45316274958779301</v>
      </c>
    </row>
    <row r="133" spans="1:38" x14ac:dyDescent="0.2">
      <c r="B133" t="s">
        <v>20</v>
      </c>
      <c r="C133">
        <f t="shared" si="30"/>
        <v>0.45316274958779301</v>
      </c>
      <c r="D133">
        <f t="shared" si="28"/>
        <v>0.45316274958779301</v>
      </c>
      <c r="E133">
        <f t="shared" si="28"/>
        <v>0.45316274958779301</v>
      </c>
      <c r="F133">
        <f t="shared" si="28"/>
        <v>0.45316274958779301</v>
      </c>
      <c r="G133">
        <f t="shared" si="28"/>
        <v>0.45316274958779301</v>
      </c>
      <c r="H133">
        <f t="shared" si="28"/>
        <v>0.45316274958779301</v>
      </c>
      <c r="I133">
        <f t="shared" si="28"/>
        <v>0.45316274958779301</v>
      </c>
      <c r="J133">
        <f t="shared" si="28"/>
        <v>0.45316274958779301</v>
      </c>
      <c r="K133">
        <f t="shared" si="28"/>
        <v>0.45316274958779301</v>
      </c>
      <c r="L133">
        <f t="shared" si="28"/>
        <v>0.45316274958779301</v>
      </c>
      <c r="M133">
        <f t="shared" si="28"/>
        <v>0.45316274958779301</v>
      </c>
      <c r="N133">
        <f t="shared" si="28"/>
        <v>0.45316274958779301</v>
      </c>
      <c r="O133">
        <f t="shared" si="28"/>
        <v>0.45316274958779301</v>
      </c>
      <c r="P133">
        <f t="shared" si="28"/>
        <v>0.45316274958779301</v>
      </c>
      <c r="Q133">
        <f t="shared" si="28"/>
        <v>0.45316274958779301</v>
      </c>
      <c r="R133">
        <f t="shared" si="28"/>
        <v>0.45316274958779301</v>
      </c>
      <c r="U133" t="s">
        <v>20</v>
      </c>
      <c r="V133">
        <f t="shared" si="31"/>
        <v>0.45316274958779301</v>
      </c>
      <c r="W133">
        <f t="shared" si="29"/>
        <v>0.45316274958779301</v>
      </c>
      <c r="X133">
        <f t="shared" si="29"/>
        <v>0.45316274958779301</v>
      </c>
      <c r="Y133">
        <f t="shared" si="29"/>
        <v>0.45316274958779301</v>
      </c>
      <c r="Z133">
        <f t="shared" si="29"/>
        <v>0.45316274958779301</v>
      </c>
      <c r="AA133">
        <f t="shared" si="29"/>
        <v>0.45316274958779301</v>
      </c>
      <c r="AB133">
        <f t="shared" si="29"/>
        <v>0.45316274958779301</v>
      </c>
      <c r="AC133">
        <f t="shared" si="29"/>
        <v>0.45316274958779301</v>
      </c>
      <c r="AD133">
        <f t="shared" si="29"/>
        <v>0.45316274958779301</v>
      </c>
      <c r="AE133">
        <f t="shared" si="29"/>
        <v>0.45316274958779301</v>
      </c>
      <c r="AF133" s="1">
        <f t="shared" si="32"/>
        <v>0.37101827923690267</v>
      </c>
      <c r="AG133">
        <f t="shared" si="29"/>
        <v>0.45316274958779301</v>
      </c>
      <c r="AH133">
        <f t="shared" si="29"/>
        <v>0.45316274958779301</v>
      </c>
      <c r="AI133">
        <f t="shared" si="29"/>
        <v>0.45316274958779301</v>
      </c>
      <c r="AJ133">
        <f t="shared" si="29"/>
        <v>0.45316274958779301</v>
      </c>
      <c r="AK133">
        <f t="shared" si="29"/>
        <v>0.45316274958779301</v>
      </c>
      <c r="AL133">
        <f t="shared" si="29"/>
        <v>0.45316274958779301</v>
      </c>
    </row>
    <row r="134" spans="1:38" x14ac:dyDescent="0.2">
      <c r="B134" t="s">
        <v>21</v>
      </c>
      <c r="C134">
        <f t="shared" si="30"/>
        <v>0.45316274958779301</v>
      </c>
      <c r="D134">
        <f t="shared" si="28"/>
        <v>0.45316274958779301</v>
      </c>
      <c r="E134">
        <f t="shared" si="28"/>
        <v>0.45316274958779301</v>
      </c>
      <c r="F134">
        <f t="shared" si="28"/>
        <v>0.45316274958779301</v>
      </c>
      <c r="G134">
        <f t="shared" si="28"/>
        <v>0.45316274958779301</v>
      </c>
      <c r="H134">
        <f t="shared" si="28"/>
        <v>0.45316274958779301</v>
      </c>
      <c r="I134">
        <f t="shared" si="28"/>
        <v>0.45316274958779301</v>
      </c>
      <c r="J134">
        <f t="shared" si="28"/>
        <v>0.45316274958779301</v>
      </c>
      <c r="K134">
        <f t="shared" si="28"/>
        <v>0.45316274958779301</v>
      </c>
      <c r="L134">
        <f t="shared" si="28"/>
        <v>0.45316274958779301</v>
      </c>
      <c r="M134">
        <f t="shared" si="28"/>
        <v>0.45316274958779301</v>
      </c>
      <c r="N134">
        <f t="shared" si="28"/>
        <v>0.45316274958779301</v>
      </c>
      <c r="O134">
        <f t="shared" si="28"/>
        <v>0.45316274958779301</v>
      </c>
      <c r="P134">
        <f t="shared" si="28"/>
        <v>0.45316274958779301</v>
      </c>
      <c r="Q134">
        <f t="shared" si="28"/>
        <v>0.45316274958779301</v>
      </c>
      <c r="R134">
        <f t="shared" si="28"/>
        <v>0.45316274958779301</v>
      </c>
      <c r="U134" t="s">
        <v>21</v>
      </c>
      <c r="V134">
        <f t="shared" si="31"/>
        <v>0.45316274958779301</v>
      </c>
      <c r="W134">
        <f t="shared" si="29"/>
        <v>0.45316274958779301</v>
      </c>
      <c r="X134">
        <f t="shared" si="29"/>
        <v>0.45316274958779301</v>
      </c>
      <c r="Y134">
        <f t="shared" si="29"/>
        <v>0.45316274958779301</v>
      </c>
      <c r="Z134">
        <f t="shared" si="29"/>
        <v>0.45316274958779301</v>
      </c>
      <c r="AA134">
        <f t="shared" si="29"/>
        <v>0.45316274958779301</v>
      </c>
      <c r="AB134">
        <f t="shared" si="29"/>
        <v>0.45316274958779301</v>
      </c>
      <c r="AC134">
        <f t="shared" si="29"/>
        <v>0.45316274958779301</v>
      </c>
      <c r="AD134">
        <f t="shared" si="29"/>
        <v>0.45316274958779301</v>
      </c>
      <c r="AE134">
        <f t="shared" si="29"/>
        <v>0.45316274958779301</v>
      </c>
      <c r="AF134" s="1">
        <f t="shared" si="32"/>
        <v>0.37101827923690267</v>
      </c>
      <c r="AG134">
        <f t="shared" si="29"/>
        <v>0.45316274958779301</v>
      </c>
      <c r="AH134">
        <f t="shared" si="29"/>
        <v>0.45316274958779301</v>
      </c>
      <c r="AI134">
        <f t="shared" si="29"/>
        <v>0.45316274958779301</v>
      </c>
      <c r="AJ134">
        <f t="shared" si="29"/>
        <v>0.45316274958779301</v>
      </c>
      <c r="AK134">
        <f t="shared" si="29"/>
        <v>0.45316274958779301</v>
      </c>
      <c r="AL134">
        <f t="shared" si="29"/>
        <v>0.45316274958779301</v>
      </c>
    </row>
    <row r="135" spans="1:38" x14ac:dyDescent="0.2">
      <c r="B135" t="s">
        <v>22</v>
      </c>
      <c r="C135">
        <f t="shared" si="30"/>
        <v>0.45316274958779301</v>
      </c>
      <c r="D135">
        <f t="shared" si="28"/>
        <v>0.45316274958779301</v>
      </c>
      <c r="E135">
        <f t="shared" si="28"/>
        <v>0.45316274958779301</v>
      </c>
      <c r="F135">
        <f t="shared" si="28"/>
        <v>0.45316274958779301</v>
      </c>
      <c r="G135">
        <f t="shared" si="28"/>
        <v>0.45316274958779301</v>
      </c>
      <c r="H135">
        <f t="shared" si="28"/>
        <v>0.45316274958779301</v>
      </c>
      <c r="I135">
        <f t="shared" si="28"/>
        <v>0.45316274958779301</v>
      </c>
      <c r="J135">
        <f t="shared" si="28"/>
        <v>0.45316274958779301</v>
      </c>
      <c r="K135">
        <f t="shared" si="28"/>
        <v>0.45316274958779301</v>
      </c>
      <c r="L135">
        <f t="shared" si="28"/>
        <v>0.45316274958779301</v>
      </c>
      <c r="M135">
        <f t="shared" si="28"/>
        <v>0.45316274958779301</v>
      </c>
      <c r="N135">
        <f t="shared" si="28"/>
        <v>0.45316274958779301</v>
      </c>
      <c r="O135">
        <f t="shared" si="28"/>
        <v>0.45316274958779301</v>
      </c>
      <c r="P135">
        <f t="shared" si="28"/>
        <v>0.45316274958779301</v>
      </c>
      <c r="Q135">
        <f t="shared" si="28"/>
        <v>0.45316274958779301</v>
      </c>
      <c r="R135">
        <f t="shared" si="28"/>
        <v>0.45316274958779301</v>
      </c>
      <c r="U135" t="s">
        <v>22</v>
      </c>
      <c r="V135">
        <f t="shared" si="31"/>
        <v>0.45316274958779301</v>
      </c>
      <c r="W135">
        <f t="shared" si="29"/>
        <v>0.45316274958779301</v>
      </c>
      <c r="X135">
        <f t="shared" si="29"/>
        <v>0.45316274958779301</v>
      </c>
      <c r="Y135">
        <f t="shared" si="29"/>
        <v>0.45316274958779301</v>
      </c>
      <c r="Z135">
        <f t="shared" si="29"/>
        <v>0.45316274958779301</v>
      </c>
      <c r="AA135">
        <f t="shared" si="29"/>
        <v>0.45316274958779301</v>
      </c>
      <c r="AB135">
        <f t="shared" si="29"/>
        <v>0.45316274958779301</v>
      </c>
      <c r="AC135">
        <f t="shared" si="29"/>
        <v>0.45316274958779301</v>
      </c>
      <c r="AD135">
        <f t="shared" si="29"/>
        <v>0.45316274958779301</v>
      </c>
      <c r="AE135">
        <f t="shared" si="29"/>
        <v>0.45316274958779301</v>
      </c>
      <c r="AF135" s="1">
        <f t="shared" si="32"/>
        <v>0.37101827923690267</v>
      </c>
      <c r="AG135">
        <f t="shared" si="29"/>
        <v>0.45316274958779301</v>
      </c>
      <c r="AH135">
        <f t="shared" si="29"/>
        <v>0.45316274958779301</v>
      </c>
      <c r="AI135">
        <f t="shared" si="29"/>
        <v>0.45316274958779301</v>
      </c>
      <c r="AJ135">
        <f t="shared" si="29"/>
        <v>0.45316274958779301</v>
      </c>
      <c r="AK135">
        <f t="shared" si="29"/>
        <v>0.45316274958779301</v>
      </c>
      <c r="AL135">
        <f t="shared" si="29"/>
        <v>0.45316274958779301</v>
      </c>
    </row>
    <row r="136" spans="1:38" x14ac:dyDescent="0.2">
      <c r="B136" t="s">
        <v>23</v>
      </c>
      <c r="C136">
        <f t="shared" si="30"/>
        <v>0.45316274958779301</v>
      </c>
      <c r="D136">
        <f t="shared" si="28"/>
        <v>0.45316274958779301</v>
      </c>
      <c r="E136">
        <f t="shared" si="28"/>
        <v>0.45316274958779301</v>
      </c>
      <c r="F136">
        <f t="shared" si="28"/>
        <v>0.45316274958779301</v>
      </c>
      <c r="G136">
        <f t="shared" si="28"/>
        <v>0.45316274958779301</v>
      </c>
      <c r="H136">
        <f t="shared" si="28"/>
        <v>0.45316274958779301</v>
      </c>
      <c r="I136">
        <f t="shared" si="28"/>
        <v>0.45316274958779301</v>
      </c>
      <c r="J136">
        <f t="shared" si="28"/>
        <v>0.45316274958779301</v>
      </c>
      <c r="K136">
        <f t="shared" si="28"/>
        <v>0.45316274958779301</v>
      </c>
      <c r="L136">
        <f t="shared" si="28"/>
        <v>0.45316274958779301</v>
      </c>
      <c r="M136">
        <f t="shared" si="28"/>
        <v>0.45316274958779301</v>
      </c>
      <c r="N136">
        <f t="shared" si="28"/>
        <v>0.45316274958779301</v>
      </c>
      <c r="O136">
        <f t="shared" si="28"/>
        <v>0.45316274958779301</v>
      </c>
      <c r="P136">
        <f t="shared" si="28"/>
        <v>0.45316274958779301</v>
      </c>
      <c r="Q136">
        <f t="shared" si="28"/>
        <v>0.45316274958779301</v>
      </c>
      <c r="R136">
        <f t="shared" si="28"/>
        <v>0.45316274958779301</v>
      </c>
      <c r="U136" t="s">
        <v>23</v>
      </c>
      <c r="V136">
        <f t="shared" si="31"/>
        <v>0.45316274958779301</v>
      </c>
      <c r="W136">
        <f t="shared" si="29"/>
        <v>0.45316274958779301</v>
      </c>
      <c r="X136">
        <f t="shared" si="29"/>
        <v>0.45316274958779301</v>
      </c>
      <c r="Y136">
        <f t="shared" si="29"/>
        <v>0.45316274958779301</v>
      </c>
      <c r="Z136">
        <f t="shared" si="29"/>
        <v>0.45316274958779301</v>
      </c>
      <c r="AA136">
        <f t="shared" si="29"/>
        <v>0.45316274958779301</v>
      </c>
      <c r="AB136">
        <f t="shared" si="29"/>
        <v>0.45316274958779301</v>
      </c>
      <c r="AC136">
        <f t="shared" si="29"/>
        <v>0.45316274958779301</v>
      </c>
      <c r="AD136">
        <f t="shared" si="29"/>
        <v>0.45316274958779301</v>
      </c>
      <c r="AE136">
        <f t="shared" si="29"/>
        <v>0.45316274958779301</v>
      </c>
      <c r="AF136" s="1">
        <f t="shared" si="32"/>
        <v>0.37101827923690267</v>
      </c>
      <c r="AG136">
        <f t="shared" si="29"/>
        <v>0.45316274958779301</v>
      </c>
      <c r="AH136">
        <f t="shared" si="29"/>
        <v>0.45316274958779301</v>
      </c>
      <c r="AI136">
        <f t="shared" si="29"/>
        <v>0.45316274958779301</v>
      </c>
      <c r="AJ136">
        <f t="shared" si="29"/>
        <v>0.45316274958779301</v>
      </c>
      <c r="AK136">
        <f t="shared" si="29"/>
        <v>0.45316274958779301</v>
      </c>
      <c r="AL136">
        <f t="shared" si="29"/>
        <v>0.45316274958779301</v>
      </c>
    </row>
    <row r="137" spans="1:38" x14ac:dyDescent="0.2">
      <c r="B137" t="s">
        <v>24</v>
      </c>
      <c r="C137">
        <f t="shared" si="30"/>
        <v>0.45316274958779301</v>
      </c>
      <c r="D137">
        <f t="shared" si="28"/>
        <v>0.45316274958779301</v>
      </c>
      <c r="E137">
        <f t="shared" si="28"/>
        <v>0.45316274958779301</v>
      </c>
      <c r="F137">
        <f t="shared" si="28"/>
        <v>0.45316274958779301</v>
      </c>
      <c r="G137">
        <f t="shared" si="28"/>
        <v>0.45316274958779301</v>
      </c>
      <c r="H137">
        <f t="shared" si="28"/>
        <v>0.45316274958779301</v>
      </c>
      <c r="I137">
        <f t="shared" si="28"/>
        <v>0.45316274958779301</v>
      </c>
      <c r="J137">
        <f t="shared" si="28"/>
        <v>0.45316274958779301</v>
      </c>
      <c r="K137">
        <f t="shared" si="28"/>
        <v>0.45316274958779301</v>
      </c>
      <c r="L137">
        <f t="shared" si="28"/>
        <v>0.45316274958779301</v>
      </c>
      <c r="M137">
        <f t="shared" si="28"/>
        <v>0.45316274958779301</v>
      </c>
      <c r="N137">
        <f t="shared" si="28"/>
        <v>0.45316274958779301</v>
      </c>
      <c r="O137">
        <f t="shared" si="28"/>
        <v>0.45316274958779301</v>
      </c>
      <c r="P137">
        <f t="shared" si="28"/>
        <v>0.45316274958779301</v>
      </c>
      <c r="Q137">
        <f t="shared" si="28"/>
        <v>0.45316274958779301</v>
      </c>
      <c r="R137">
        <f t="shared" si="28"/>
        <v>0.45316274958779301</v>
      </c>
      <c r="U137" t="s">
        <v>24</v>
      </c>
      <c r="V137">
        <f t="shared" si="31"/>
        <v>0.45316274958779301</v>
      </c>
      <c r="W137">
        <f t="shared" si="29"/>
        <v>0.45316274958779301</v>
      </c>
      <c r="X137">
        <f t="shared" si="29"/>
        <v>0.45316274958779301</v>
      </c>
      <c r="Y137">
        <f t="shared" si="29"/>
        <v>0.45316274958779301</v>
      </c>
      <c r="Z137">
        <f t="shared" si="29"/>
        <v>0.45316274958779301</v>
      </c>
      <c r="AA137">
        <f t="shared" si="29"/>
        <v>0.45316274958779301</v>
      </c>
      <c r="AB137">
        <f t="shared" si="29"/>
        <v>0.45316274958779301</v>
      </c>
      <c r="AC137">
        <f t="shared" si="29"/>
        <v>0.45316274958779301</v>
      </c>
      <c r="AD137">
        <f t="shared" si="29"/>
        <v>0.45316274958779301</v>
      </c>
      <c r="AE137">
        <f t="shared" si="29"/>
        <v>0.45316274958779301</v>
      </c>
      <c r="AF137" s="1">
        <f t="shared" si="32"/>
        <v>0.37101827923690267</v>
      </c>
      <c r="AG137">
        <f t="shared" si="29"/>
        <v>0.45316274958779301</v>
      </c>
      <c r="AH137">
        <f t="shared" si="29"/>
        <v>0.45316274958779301</v>
      </c>
      <c r="AI137">
        <f t="shared" si="29"/>
        <v>0.45316274958779301</v>
      </c>
      <c r="AJ137">
        <f t="shared" si="29"/>
        <v>0.45316274958779301</v>
      </c>
      <c r="AK137">
        <f t="shared" si="29"/>
        <v>0.45316274958779301</v>
      </c>
      <c r="AL137">
        <f t="shared" si="29"/>
        <v>0.45316274958779301</v>
      </c>
    </row>
    <row r="138" spans="1:38" x14ac:dyDescent="0.2">
      <c r="B138" t="s">
        <v>25</v>
      </c>
      <c r="C138">
        <f t="shared" si="30"/>
        <v>0.45316274958779301</v>
      </c>
      <c r="D138">
        <f t="shared" si="28"/>
        <v>0.45316274958779301</v>
      </c>
      <c r="E138">
        <f t="shared" si="28"/>
        <v>0.45316274958779301</v>
      </c>
      <c r="F138">
        <f t="shared" si="28"/>
        <v>0.45316274958779301</v>
      </c>
      <c r="G138">
        <f t="shared" si="28"/>
        <v>0.45316274958779301</v>
      </c>
      <c r="H138">
        <f t="shared" si="28"/>
        <v>0.45316274958779301</v>
      </c>
      <c r="I138">
        <f t="shared" si="28"/>
        <v>0.45316274958779301</v>
      </c>
      <c r="J138">
        <f t="shared" si="28"/>
        <v>0.45316274958779301</v>
      </c>
      <c r="K138">
        <f t="shared" si="28"/>
        <v>0.45316274958779301</v>
      </c>
      <c r="L138">
        <f t="shared" si="28"/>
        <v>0.45316274958779301</v>
      </c>
      <c r="M138">
        <f t="shared" si="28"/>
        <v>0.45316274958779301</v>
      </c>
      <c r="N138">
        <f t="shared" si="28"/>
        <v>0.45316274958779301</v>
      </c>
      <c r="O138">
        <f t="shared" si="28"/>
        <v>0.45316274958779301</v>
      </c>
      <c r="P138">
        <f t="shared" si="28"/>
        <v>0.45316274958779301</v>
      </c>
      <c r="Q138">
        <f t="shared" si="28"/>
        <v>0.45316274958779301</v>
      </c>
      <c r="R138">
        <f t="shared" si="28"/>
        <v>0.45316274958779301</v>
      </c>
      <c r="U138" t="s">
        <v>25</v>
      </c>
      <c r="V138">
        <f t="shared" si="31"/>
        <v>0.45316274958779301</v>
      </c>
      <c r="W138">
        <f t="shared" si="29"/>
        <v>0.45316274958779301</v>
      </c>
      <c r="X138">
        <f t="shared" si="29"/>
        <v>0.45316274958779301</v>
      </c>
      <c r="Y138">
        <f t="shared" si="29"/>
        <v>0.45316274958779301</v>
      </c>
      <c r="Z138">
        <f t="shared" si="29"/>
        <v>0.45316274958779301</v>
      </c>
      <c r="AA138">
        <f t="shared" si="29"/>
        <v>0.45316274958779301</v>
      </c>
      <c r="AB138">
        <f t="shared" si="29"/>
        <v>0.45316274958779301</v>
      </c>
      <c r="AC138">
        <f t="shared" si="29"/>
        <v>0.45316274958779301</v>
      </c>
      <c r="AD138">
        <f t="shared" si="29"/>
        <v>0.45316274958779301</v>
      </c>
      <c r="AE138">
        <f t="shared" si="29"/>
        <v>0.45316274958779301</v>
      </c>
      <c r="AF138" s="1">
        <f t="shared" si="32"/>
        <v>0.37101827923690267</v>
      </c>
      <c r="AG138">
        <f t="shared" si="29"/>
        <v>0.45316274958779301</v>
      </c>
      <c r="AH138">
        <f t="shared" si="29"/>
        <v>0.45316274958779301</v>
      </c>
      <c r="AI138">
        <f t="shared" si="29"/>
        <v>0.45316274958779301</v>
      </c>
      <c r="AJ138">
        <f t="shared" si="29"/>
        <v>0.45316274958779301</v>
      </c>
      <c r="AK138">
        <f t="shared" si="29"/>
        <v>0.45316274958779301</v>
      </c>
      <c r="AL138">
        <f t="shared" si="29"/>
        <v>0.45316274958779301</v>
      </c>
    </row>
    <row r="139" spans="1:38" x14ac:dyDescent="0.2">
      <c r="B139" t="s">
        <v>26</v>
      </c>
      <c r="C139">
        <f t="shared" si="30"/>
        <v>0.45316274958779301</v>
      </c>
      <c r="D139">
        <f t="shared" si="28"/>
        <v>0.45316274958779301</v>
      </c>
      <c r="E139">
        <f t="shared" si="28"/>
        <v>0.45316274958779301</v>
      </c>
      <c r="F139">
        <f t="shared" si="28"/>
        <v>0.45316274958779301</v>
      </c>
      <c r="G139">
        <f t="shared" si="28"/>
        <v>0.45316274958779301</v>
      </c>
      <c r="H139">
        <f t="shared" si="28"/>
        <v>0.45316274958779301</v>
      </c>
      <c r="I139">
        <f t="shared" si="28"/>
        <v>0.45316274958779301</v>
      </c>
      <c r="J139">
        <f t="shared" si="28"/>
        <v>0.45316274958779301</v>
      </c>
      <c r="K139">
        <f t="shared" si="28"/>
        <v>0.45316274958779301</v>
      </c>
      <c r="L139">
        <f t="shared" si="28"/>
        <v>0.45316274958779301</v>
      </c>
      <c r="M139">
        <f t="shared" si="28"/>
        <v>0.45316274958779301</v>
      </c>
      <c r="N139">
        <f t="shared" si="28"/>
        <v>0.45316274958779301</v>
      </c>
      <c r="O139">
        <f t="shared" si="28"/>
        <v>0.45316274958779301</v>
      </c>
      <c r="P139">
        <f t="shared" si="28"/>
        <v>0.45316274958779301</v>
      </c>
      <c r="Q139">
        <f t="shared" si="28"/>
        <v>0.45316274958779301</v>
      </c>
      <c r="R139">
        <f t="shared" si="28"/>
        <v>0.45316274958779301</v>
      </c>
      <c r="U139" t="s">
        <v>26</v>
      </c>
      <c r="V139">
        <f t="shared" si="31"/>
        <v>0.45316274958779301</v>
      </c>
      <c r="W139">
        <f t="shared" si="29"/>
        <v>0.45316274958779301</v>
      </c>
      <c r="X139">
        <f t="shared" si="29"/>
        <v>0.45316274958779301</v>
      </c>
      <c r="Y139">
        <f t="shared" si="29"/>
        <v>0.45316274958779301</v>
      </c>
      <c r="Z139">
        <f t="shared" si="29"/>
        <v>0.45316274958779301</v>
      </c>
      <c r="AA139">
        <f t="shared" si="29"/>
        <v>0.45316274958779301</v>
      </c>
      <c r="AB139">
        <f t="shared" si="29"/>
        <v>0.45316274958779301</v>
      </c>
      <c r="AC139">
        <f t="shared" si="29"/>
        <v>0.45316274958779301</v>
      </c>
      <c r="AD139">
        <f t="shared" si="29"/>
        <v>0.45316274958779301</v>
      </c>
      <c r="AE139">
        <f t="shared" si="29"/>
        <v>0.45316274958779301</v>
      </c>
      <c r="AF139" s="1">
        <f t="shared" si="32"/>
        <v>0.37101827923690267</v>
      </c>
      <c r="AG139">
        <f t="shared" si="29"/>
        <v>0.45316274958779301</v>
      </c>
      <c r="AH139">
        <f t="shared" si="29"/>
        <v>0.45316274958779301</v>
      </c>
      <c r="AI139">
        <f t="shared" si="29"/>
        <v>0.45316274958779301</v>
      </c>
      <c r="AJ139">
        <f t="shared" si="29"/>
        <v>0.45316274958779301</v>
      </c>
      <c r="AK139">
        <f t="shared" si="29"/>
        <v>0.45316274958779301</v>
      </c>
      <c r="AL139">
        <f t="shared" si="29"/>
        <v>0.45316274958779301</v>
      </c>
    </row>
    <row r="140" spans="1:38" x14ac:dyDescent="0.2">
      <c r="B140" t="s">
        <v>27</v>
      </c>
      <c r="C140">
        <f t="shared" si="30"/>
        <v>0.45316274958779301</v>
      </c>
      <c r="D140">
        <f t="shared" si="28"/>
        <v>0.45316274958779301</v>
      </c>
      <c r="E140">
        <f t="shared" si="28"/>
        <v>0.45316274958779301</v>
      </c>
      <c r="F140">
        <f t="shared" si="28"/>
        <v>0.45316274958779301</v>
      </c>
      <c r="G140">
        <f t="shared" si="28"/>
        <v>0.45316274958779301</v>
      </c>
      <c r="H140">
        <f t="shared" si="28"/>
        <v>0.45316274958779301</v>
      </c>
      <c r="I140">
        <f t="shared" si="28"/>
        <v>0.45316274958779301</v>
      </c>
      <c r="J140">
        <f t="shared" si="28"/>
        <v>0.45316274958779301</v>
      </c>
      <c r="K140">
        <f t="shared" si="28"/>
        <v>0.45316274958779301</v>
      </c>
      <c r="L140">
        <f t="shared" si="28"/>
        <v>0.45316274958779301</v>
      </c>
      <c r="M140">
        <f t="shared" si="28"/>
        <v>0.45316274958779301</v>
      </c>
      <c r="N140">
        <f t="shared" si="28"/>
        <v>0.45316274958779301</v>
      </c>
      <c r="O140">
        <f t="shared" si="28"/>
        <v>0.45316274958779301</v>
      </c>
      <c r="P140">
        <f t="shared" si="28"/>
        <v>0.45316274958779301</v>
      </c>
      <c r="Q140">
        <f t="shared" si="28"/>
        <v>0.45316274958779301</v>
      </c>
      <c r="R140">
        <f t="shared" si="28"/>
        <v>0.45316274958779301</v>
      </c>
      <c r="U140" t="s">
        <v>27</v>
      </c>
      <c r="V140">
        <f t="shared" si="31"/>
        <v>0.45316274958779301</v>
      </c>
      <c r="W140">
        <f t="shared" si="29"/>
        <v>0.45316274958779301</v>
      </c>
      <c r="X140">
        <f t="shared" si="29"/>
        <v>0.45316274958779301</v>
      </c>
      <c r="Y140">
        <f t="shared" si="29"/>
        <v>0.45316274958779301</v>
      </c>
      <c r="Z140">
        <f t="shared" si="29"/>
        <v>0.45316274958779301</v>
      </c>
      <c r="AA140">
        <f t="shared" si="29"/>
        <v>0.45316274958779301</v>
      </c>
      <c r="AB140">
        <f t="shared" si="29"/>
        <v>0.45316274958779301</v>
      </c>
      <c r="AC140">
        <f t="shared" si="29"/>
        <v>0.45316274958779301</v>
      </c>
      <c r="AD140">
        <f t="shared" si="29"/>
        <v>0.45316274958779301</v>
      </c>
      <c r="AE140">
        <f t="shared" si="29"/>
        <v>0.45316274958779301</v>
      </c>
      <c r="AF140" s="1">
        <f t="shared" si="32"/>
        <v>0.37101827923690267</v>
      </c>
      <c r="AG140">
        <f t="shared" si="29"/>
        <v>0.45316274958779301</v>
      </c>
      <c r="AH140">
        <f t="shared" si="29"/>
        <v>0.45316274958779301</v>
      </c>
      <c r="AI140">
        <f t="shared" si="29"/>
        <v>0.45316274958779301</v>
      </c>
      <c r="AJ140">
        <f t="shared" si="29"/>
        <v>0.45316274958779301</v>
      </c>
      <c r="AK140">
        <f t="shared" si="29"/>
        <v>0.45316274958779301</v>
      </c>
      <c r="AL140">
        <f t="shared" si="29"/>
        <v>0.45316274958779301</v>
      </c>
    </row>
    <row r="141" spans="1:38" x14ac:dyDescent="0.2">
      <c r="B141" t="s">
        <v>28</v>
      </c>
      <c r="C141">
        <f t="shared" si="30"/>
        <v>0.45316274958779301</v>
      </c>
      <c r="D141">
        <f t="shared" si="28"/>
        <v>0.45316274958779301</v>
      </c>
      <c r="E141">
        <f t="shared" si="28"/>
        <v>0.45316274958779301</v>
      </c>
      <c r="F141">
        <f t="shared" si="28"/>
        <v>0.45316274958779301</v>
      </c>
      <c r="G141">
        <f t="shared" si="28"/>
        <v>0.45316274958779301</v>
      </c>
      <c r="H141">
        <f t="shared" si="28"/>
        <v>0.45316274958779301</v>
      </c>
      <c r="I141">
        <f t="shared" si="28"/>
        <v>0.45316274958779301</v>
      </c>
      <c r="J141">
        <f t="shared" si="28"/>
        <v>0.45316274958779301</v>
      </c>
      <c r="K141">
        <f t="shared" si="28"/>
        <v>0.45316274958779301</v>
      </c>
      <c r="L141">
        <f t="shared" si="28"/>
        <v>0.45316274958779301</v>
      </c>
      <c r="M141">
        <f t="shared" si="28"/>
        <v>0.45316274958779301</v>
      </c>
      <c r="N141">
        <f t="shared" si="28"/>
        <v>0.45316274958779301</v>
      </c>
      <c r="O141">
        <f t="shared" si="28"/>
        <v>0.45316274958779301</v>
      </c>
      <c r="P141">
        <f t="shared" si="28"/>
        <v>0.45316274958779301</v>
      </c>
      <c r="Q141">
        <f t="shared" si="28"/>
        <v>0.45316274958779301</v>
      </c>
      <c r="R141">
        <f t="shared" si="28"/>
        <v>0.45316274958779301</v>
      </c>
      <c r="U141" t="s">
        <v>28</v>
      </c>
      <c r="V141">
        <f t="shared" si="31"/>
        <v>0.45316274958779301</v>
      </c>
      <c r="W141">
        <f t="shared" si="29"/>
        <v>0.45316274958779301</v>
      </c>
      <c r="X141">
        <f t="shared" si="29"/>
        <v>0.45316274958779301</v>
      </c>
      <c r="Y141">
        <f t="shared" si="29"/>
        <v>0.45316274958779301</v>
      </c>
      <c r="Z141">
        <f t="shared" si="29"/>
        <v>0.45316274958779301</v>
      </c>
      <c r="AA141">
        <f t="shared" si="29"/>
        <v>0.45316274958779301</v>
      </c>
      <c r="AB141">
        <f t="shared" si="29"/>
        <v>0.45316274958779301</v>
      </c>
      <c r="AC141">
        <f t="shared" si="29"/>
        <v>0.45316274958779301</v>
      </c>
      <c r="AD141">
        <f t="shared" si="29"/>
        <v>0.45316274958779301</v>
      </c>
      <c r="AE141">
        <f t="shared" si="29"/>
        <v>0.45316274958779301</v>
      </c>
      <c r="AF141" s="1">
        <f t="shared" si="32"/>
        <v>0.37101827923690267</v>
      </c>
      <c r="AG141">
        <f t="shared" si="29"/>
        <v>0.45316274958779301</v>
      </c>
      <c r="AH141">
        <f t="shared" si="29"/>
        <v>0.45316274958779301</v>
      </c>
      <c r="AI141">
        <f t="shared" si="29"/>
        <v>0.45316274958779301</v>
      </c>
      <c r="AJ141">
        <f t="shared" si="29"/>
        <v>0.45316274958779301</v>
      </c>
      <c r="AK141">
        <f t="shared" si="29"/>
        <v>0.45316274958779301</v>
      </c>
      <c r="AL141">
        <f t="shared" si="29"/>
        <v>0.45316274958779301</v>
      </c>
    </row>
    <row r="142" spans="1:38" x14ac:dyDescent="0.2">
      <c r="B142" t="s">
        <v>29</v>
      </c>
      <c r="C142">
        <f t="shared" si="30"/>
        <v>0.45316274958779301</v>
      </c>
      <c r="D142">
        <f t="shared" si="28"/>
        <v>0.45316274958779301</v>
      </c>
      <c r="E142">
        <f t="shared" si="28"/>
        <v>0.45316274958779301</v>
      </c>
      <c r="F142">
        <f t="shared" si="28"/>
        <v>0.45316274958779301</v>
      </c>
      <c r="G142">
        <f t="shared" si="28"/>
        <v>0.45316274958779301</v>
      </c>
      <c r="H142">
        <f t="shared" si="28"/>
        <v>0.45316274958779301</v>
      </c>
      <c r="I142">
        <f t="shared" si="28"/>
        <v>0.45316274958779301</v>
      </c>
      <c r="J142">
        <f t="shared" si="28"/>
        <v>0.45316274958779301</v>
      </c>
      <c r="K142">
        <f t="shared" si="28"/>
        <v>0.45316274958779301</v>
      </c>
      <c r="L142">
        <f t="shared" si="28"/>
        <v>0.45316274958779301</v>
      </c>
      <c r="M142">
        <f t="shared" si="28"/>
        <v>0.45316274958779301</v>
      </c>
      <c r="N142">
        <f t="shared" si="28"/>
        <v>0.45316274958779301</v>
      </c>
      <c r="O142">
        <f t="shared" si="28"/>
        <v>0.45316274958779301</v>
      </c>
      <c r="P142">
        <f t="shared" si="28"/>
        <v>0.45316274958779301</v>
      </c>
      <c r="Q142">
        <f t="shared" si="28"/>
        <v>0.45316274958779301</v>
      </c>
      <c r="R142">
        <f t="shared" si="28"/>
        <v>0.45316274958779301</v>
      </c>
      <c r="U142" t="s">
        <v>29</v>
      </c>
      <c r="V142">
        <f t="shared" si="31"/>
        <v>0.45316274958779301</v>
      </c>
      <c r="W142">
        <f t="shared" si="29"/>
        <v>0.45316274958779301</v>
      </c>
      <c r="X142">
        <f t="shared" si="29"/>
        <v>0.45316274958779301</v>
      </c>
      <c r="Y142">
        <f t="shared" si="29"/>
        <v>0.45316274958779301</v>
      </c>
      <c r="Z142">
        <f t="shared" si="29"/>
        <v>0.45316274958779301</v>
      </c>
      <c r="AA142">
        <f t="shared" si="29"/>
        <v>0.45316274958779301</v>
      </c>
      <c r="AB142">
        <f t="shared" si="29"/>
        <v>0.45316274958779301</v>
      </c>
      <c r="AC142">
        <f t="shared" si="29"/>
        <v>0.45316274958779301</v>
      </c>
      <c r="AD142">
        <f t="shared" si="29"/>
        <v>0.45316274958779301</v>
      </c>
      <c r="AE142">
        <f t="shared" si="29"/>
        <v>0.45316274958779301</v>
      </c>
      <c r="AF142" s="1">
        <f t="shared" si="32"/>
        <v>0.37101827923690267</v>
      </c>
      <c r="AG142">
        <f t="shared" si="29"/>
        <v>0.45316274958779301</v>
      </c>
      <c r="AH142">
        <f t="shared" si="29"/>
        <v>0.45316274958779301</v>
      </c>
      <c r="AI142">
        <f t="shared" si="29"/>
        <v>0.45316274958779301</v>
      </c>
      <c r="AJ142">
        <f t="shared" si="29"/>
        <v>0.45316274958779301</v>
      </c>
      <c r="AK142">
        <f t="shared" si="29"/>
        <v>0.45316274958779301</v>
      </c>
      <c r="AL142">
        <f t="shared" si="29"/>
        <v>0.45316274958779301</v>
      </c>
    </row>
    <row r="143" spans="1:38" x14ac:dyDescent="0.2">
      <c r="B143" t="s">
        <v>30</v>
      </c>
      <c r="C143">
        <f t="shared" si="30"/>
        <v>0.45316274958779301</v>
      </c>
      <c r="D143">
        <f t="shared" si="28"/>
        <v>0.45316274958779301</v>
      </c>
      <c r="E143">
        <f t="shared" si="28"/>
        <v>0.45316274958779301</v>
      </c>
      <c r="F143">
        <f t="shared" si="28"/>
        <v>0.45316274958779301</v>
      </c>
      <c r="G143">
        <f t="shared" si="28"/>
        <v>0.45316274958779301</v>
      </c>
      <c r="H143">
        <f t="shared" si="28"/>
        <v>0.45316274958779301</v>
      </c>
      <c r="I143">
        <f t="shared" si="28"/>
        <v>0.45316274958779301</v>
      </c>
      <c r="J143">
        <f t="shared" si="28"/>
        <v>0.45316274958779301</v>
      </c>
      <c r="K143">
        <f t="shared" si="28"/>
        <v>0.45316274958779301</v>
      </c>
      <c r="L143">
        <f t="shared" si="28"/>
        <v>0.45316274958779301</v>
      </c>
      <c r="M143">
        <f t="shared" si="28"/>
        <v>0.45316274958779301</v>
      </c>
      <c r="N143">
        <f t="shared" si="28"/>
        <v>0.45316274958779301</v>
      </c>
      <c r="O143">
        <f t="shared" si="28"/>
        <v>0.45316274958779301</v>
      </c>
      <c r="P143">
        <f t="shared" si="28"/>
        <v>0.45316274958779301</v>
      </c>
      <c r="Q143">
        <f t="shared" si="28"/>
        <v>0.45316274958779301</v>
      </c>
      <c r="R143">
        <f t="shared" si="28"/>
        <v>0.45316274958779301</v>
      </c>
      <c r="U143" t="s">
        <v>30</v>
      </c>
      <c r="V143">
        <f t="shared" si="31"/>
        <v>0.45316274958779301</v>
      </c>
      <c r="W143">
        <f t="shared" si="29"/>
        <v>0.45316274958779301</v>
      </c>
      <c r="X143">
        <f t="shared" si="29"/>
        <v>0.45316274958779301</v>
      </c>
      <c r="Y143">
        <f t="shared" si="29"/>
        <v>0.45316274958779301</v>
      </c>
      <c r="Z143">
        <f t="shared" si="29"/>
        <v>0.45316274958779301</v>
      </c>
      <c r="AA143">
        <f t="shared" si="29"/>
        <v>0.45316274958779301</v>
      </c>
      <c r="AB143">
        <f t="shared" si="29"/>
        <v>0.45316274958779301</v>
      </c>
      <c r="AC143">
        <f t="shared" si="29"/>
        <v>0.45316274958779301</v>
      </c>
      <c r="AD143">
        <f t="shared" si="29"/>
        <v>0.45316274958779301</v>
      </c>
      <c r="AE143">
        <f t="shared" si="29"/>
        <v>0.45316274958779301</v>
      </c>
      <c r="AF143" s="1">
        <f t="shared" si="32"/>
        <v>0.37101827923690267</v>
      </c>
      <c r="AG143">
        <f t="shared" si="29"/>
        <v>0.45316274958779301</v>
      </c>
      <c r="AH143">
        <f t="shared" si="29"/>
        <v>0.45316274958779301</v>
      </c>
      <c r="AI143">
        <f t="shared" si="29"/>
        <v>0.45316274958779301</v>
      </c>
      <c r="AJ143">
        <f t="shared" si="29"/>
        <v>0.45316274958779301</v>
      </c>
      <c r="AK143">
        <f t="shared" si="29"/>
        <v>0.45316274958779301</v>
      </c>
      <c r="AL143">
        <f t="shared" si="29"/>
        <v>0.45316274958779301</v>
      </c>
    </row>
    <row r="144" spans="1:38" x14ac:dyDescent="0.2">
      <c r="B144" t="s">
        <v>31</v>
      </c>
      <c r="C144">
        <f t="shared" si="30"/>
        <v>0.45316274958779301</v>
      </c>
      <c r="D144">
        <f t="shared" si="28"/>
        <v>0.45316274958779301</v>
      </c>
      <c r="E144">
        <f t="shared" si="28"/>
        <v>0.45316274958779301</v>
      </c>
      <c r="F144">
        <f t="shared" si="28"/>
        <v>0.45316274958779301</v>
      </c>
      <c r="G144">
        <f t="shared" si="28"/>
        <v>0.45316274958779301</v>
      </c>
      <c r="H144">
        <f t="shared" si="28"/>
        <v>0.45316274958779301</v>
      </c>
      <c r="I144">
        <f t="shared" si="28"/>
        <v>0.45316274958779301</v>
      </c>
      <c r="J144">
        <f t="shared" si="28"/>
        <v>0.45316274958779301</v>
      </c>
      <c r="K144">
        <f t="shared" si="28"/>
        <v>0.45316274958779301</v>
      </c>
      <c r="L144">
        <f t="shared" si="28"/>
        <v>0.45316274958779301</v>
      </c>
      <c r="M144">
        <f t="shared" si="28"/>
        <v>0.45316274958779301</v>
      </c>
      <c r="N144">
        <f t="shared" si="28"/>
        <v>0.45316274958779301</v>
      </c>
      <c r="O144">
        <f t="shared" si="28"/>
        <v>0.45316274958779301</v>
      </c>
      <c r="P144">
        <f t="shared" si="28"/>
        <v>0.45316274958779301</v>
      </c>
      <c r="Q144">
        <f t="shared" si="28"/>
        <v>0.45316274958779301</v>
      </c>
      <c r="R144">
        <f t="shared" si="28"/>
        <v>0.45316274958779301</v>
      </c>
      <c r="U144" t="s">
        <v>31</v>
      </c>
      <c r="V144">
        <f t="shared" si="31"/>
        <v>0.45316274958779301</v>
      </c>
      <c r="W144">
        <f t="shared" si="29"/>
        <v>0.45316274958779301</v>
      </c>
      <c r="X144">
        <f t="shared" si="29"/>
        <v>0.45316274958779301</v>
      </c>
      <c r="Y144">
        <f t="shared" si="29"/>
        <v>0.45316274958779301</v>
      </c>
      <c r="Z144">
        <f t="shared" si="29"/>
        <v>0.45316274958779301</v>
      </c>
      <c r="AA144">
        <f t="shared" si="29"/>
        <v>0.45316274958779301</v>
      </c>
      <c r="AB144">
        <f t="shared" si="29"/>
        <v>0.45316274958779301</v>
      </c>
      <c r="AC144">
        <f t="shared" si="29"/>
        <v>0.45316274958779301</v>
      </c>
      <c r="AD144">
        <f t="shared" si="29"/>
        <v>0.45316274958779301</v>
      </c>
      <c r="AE144">
        <f t="shared" si="29"/>
        <v>0.45316274958779301</v>
      </c>
      <c r="AF144" s="1">
        <f t="shared" si="32"/>
        <v>0.37101827923690267</v>
      </c>
      <c r="AG144">
        <f t="shared" si="29"/>
        <v>0.45316274958779301</v>
      </c>
      <c r="AH144">
        <f t="shared" si="29"/>
        <v>0.45316274958779301</v>
      </c>
      <c r="AI144">
        <f t="shared" si="29"/>
        <v>0.45316274958779301</v>
      </c>
      <c r="AJ144">
        <f t="shared" si="29"/>
        <v>0.45316274958779301</v>
      </c>
      <c r="AK144">
        <f t="shared" si="29"/>
        <v>0.45316274958779301</v>
      </c>
      <c r="AL144">
        <f t="shared" si="29"/>
        <v>0.45316274958779301</v>
      </c>
    </row>
    <row r="145" spans="2:38" x14ac:dyDescent="0.2">
      <c r="B145" t="s">
        <v>32</v>
      </c>
      <c r="C145">
        <f t="shared" si="30"/>
        <v>0.45316274958779301</v>
      </c>
      <c r="D145">
        <f t="shared" si="28"/>
        <v>0.45316274958779301</v>
      </c>
      <c r="E145">
        <f t="shared" si="28"/>
        <v>0.45316274958779301</v>
      </c>
      <c r="F145">
        <f t="shared" si="28"/>
        <v>0.45316274958779301</v>
      </c>
      <c r="G145">
        <f t="shared" si="28"/>
        <v>0.45316274958779301</v>
      </c>
      <c r="H145">
        <f t="shared" si="28"/>
        <v>0.45316274958779301</v>
      </c>
      <c r="I145">
        <f t="shared" si="28"/>
        <v>0.45316274958779301</v>
      </c>
      <c r="J145">
        <f t="shared" si="28"/>
        <v>0.45316274958779301</v>
      </c>
      <c r="K145">
        <f t="shared" si="28"/>
        <v>0.45316274958779301</v>
      </c>
      <c r="L145">
        <f t="shared" si="28"/>
        <v>0.45316274958779301</v>
      </c>
      <c r="M145">
        <f t="shared" si="28"/>
        <v>0.45316274958779301</v>
      </c>
      <c r="N145">
        <f t="shared" si="28"/>
        <v>0.45316274958779301</v>
      </c>
      <c r="O145">
        <f t="shared" si="28"/>
        <v>0.45316274958779301</v>
      </c>
      <c r="P145">
        <f t="shared" si="28"/>
        <v>0.45316274958779301</v>
      </c>
      <c r="Q145">
        <f t="shared" si="28"/>
        <v>0.45316274958779301</v>
      </c>
      <c r="R145">
        <f t="shared" si="28"/>
        <v>0.45316274958779301</v>
      </c>
      <c r="U145" t="s">
        <v>32</v>
      </c>
      <c r="V145">
        <f t="shared" si="31"/>
        <v>0.45316274958779301</v>
      </c>
      <c r="W145">
        <f t="shared" si="29"/>
        <v>0.45316274958779301</v>
      </c>
      <c r="X145">
        <f t="shared" si="29"/>
        <v>0.45316274958779301</v>
      </c>
      <c r="Y145">
        <f t="shared" si="29"/>
        <v>0.45316274958779301</v>
      </c>
      <c r="Z145">
        <f t="shared" si="29"/>
        <v>0.45316274958779301</v>
      </c>
      <c r="AA145">
        <f t="shared" si="29"/>
        <v>0.45316274958779301</v>
      </c>
      <c r="AB145">
        <f t="shared" si="29"/>
        <v>0.45316274958779301</v>
      </c>
      <c r="AC145">
        <f t="shared" si="29"/>
        <v>0.45316274958779301</v>
      </c>
      <c r="AD145">
        <f t="shared" si="29"/>
        <v>0.45316274958779301</v>
      </c>
      <c r="AE145">
        <f t="shared" si="29"/>
        <v>0.45316274958779301</v>
      </c>
      <c r="AF145" s="1">
        <f t="shared" si="32"/>
        <v>0.37101827923690267</v>
      </c>
      <c r="AG145">
        <f t="shared" si="29"/>
        <v>0.45316274958779301</v>
      </c>
      <c r="AH145">
        <f t="shared" si="29"/>
        <v>0.45316274958779301</v>
      </c>
      <c r="AI145">
        <f t="shared" si="29"/>
        <v>0.45316274958779301</v>
      </c>
      <c r="AJ145">
        <f t="shared" si="29"/>
        <v>0.45316274958779301</v>
      </c>
      <c r="AK145">
        <f t="shared" si="29"/>
        <v>0.45316274958779301</v>
      </c>
      <c r="AL145">
        <f t="shared" si="29"/>
        <v>0.45316274958779301</v>
      </c>
    </row>
    <row r="146" spans="2:38" x14ac:dyDescent="0.2">
      <c r="B146" t="s">
        <v>33</v>
      </c>
      <c r="C146">
        <f t="shared" si="30"/>
        <v>0.45316274958779301</v>
      </c>
      <c r="D146">
        <f t="shared" si="28"/>
        <v>0.45316274958779301</v>
      </c>
      <c r="E146">
        <f t="shared" si="28"/>
        <v>0.45316274958779301</v>
      </c>
      <c r="F146">
        <f t="shared" si="28"/>
        <v>0.45316274958779301</v>
      </c>
      <c r="G146">
        <f t="shared" si="28"/>
        <v>0.45316274958779301</v>
      </c>
      <c r="H146">
        <f t="shared" si="28"/>
        <v>0.45316274958779301</v>
      </c>
      <c r="I146">
        <f t="shared" si="28"/>
        <v>0.45316274958779301</v>
      </c>
      <c r="J146">
        <f t="shared" si="28"/>
        <v>0.45316274958779301</v>
      </c>
      <c r="K146">
        <f t="shared" si="28"/>
        <v>0.45316274958779301</v>
      </c>
      <c r="L146">
        <f t="shared" si="28"/>
        <v>0.45316274958779301</v>
      </c>
      <c r="M146">
        <f t="shared" si="28"/>
        <v>0.45316274958779301</v>
      </c>
      <c r="N146">
        <f t="shared" si="28"/>
        <v>0.45316274958779301</v>
      </c>
      <c r="O146">
        <f t="shared" si="28"/>
        <v>0.45316274958779301</v>
      </c>
      <c r="P146">
        <f t="shared" si="28"/>
        <v>0.45316274958779301</v>
      </c>
      <c r="Q146">
        <f t="shared" si="28"/>
        <v>0.45316274958779301</v>
      </c>
      <c r="R146">
        <f t="shared" si="28"/>
        <v>0.45316274958779301</v>
      </c>
      <c r="U146" t="s">
        <v>33</v>
      </c>
      <c r="V146">
        <f t="shared" si="31"/>
        <v>0.45316274958779301</v>
      </c>
      <c r="W146">
        <f t="shared" si="29"/>
        <v>0.45316274958779301</v>
      </c>
      <c r="X146">
        <f t="shared" si="29"/>
        <v>0.45316274958779301</v>
      </c>
      <c r="Y146">
        <f t="shared" si="29"/>
        <v>0.45316274958779301</v>
      </c>
      <c r="Z146">
        <f t="shared" si="29"/>
        <v>0.45316274958779301</v>
      </c>
      <c r="AA146">
        <f t="shared" si="29"/>
        <v>0.45316274958779301</v>
      </c>
      <c r="AB146">
        <f t="shared" si="29"/>
        <v>0.45316274958779301</v>
      </c>
      <c r="AC146">
        <f t="shared" si="29"/>
        <v>0.45316274958779301</v>
      </c>
      <c r="AD146">
        <f t="shared" si="29"/>
        <v>0.45316274958779301</v>
      </c>
      <c r="AE146">
        <f t="shared" si="29"/>
        <v>0.45316274958779301</v>
      </c>
      <c r="AF146" s="1">
        <f t="shared" si="32"/>
        <v>0.37101827923690267</v>
      </c>
      <c r="AG146">
        <f t="shared" si="29"/>
        <v>0.45316274958779301</v>
      </c>
      <c r="AH146">
        <f t="shared" si="29"/>
        <v>0.45316274958779301</v>
      </c>
      <c r="AI146">
        <f t="shared" si="29"/>
        <v>0.45316274958779301</v>
      </c>
      <c r="AJ146">
        <f t="shared" si="29"/>
        <v>0.45316274958779301</v>
      </c>
      <c r="AK146">
        <f t="shared" si="29"/>
        <v>0.45316274958779301</v>
      </c>
      <c r="AL146">
        <f t="shared" si="29"/>
        <v>0.45316274958779301</v>
      </c>
    </row>
    <row r="147" spans="2:38" x14ac:dyDescent="0.2">
      <c r="B147" t="s">
        <v>34</v>
      </c>
      <c r="C147">
        <f t="shared" si="30"/>
        <v>0.45316274958779301</v>
      </c>
      <c r="D147">
        <f t="shared" ref="D147:R160" si="33">0.78*0.675*EXP(-0.03*5)</f>
        <v>0.45316274958779301</v>
      </c>
      <c r="E147">
        <f t="shared" si="33"/>
        <v>0.45316274958779301</v>
      </c>
      <c r="F147">
        <f t="shared" si="33"/>
        <v>0.45316274958779301</v>
      </c>
      <c r="G147">
        <f t="shared" si="33"/>
        <v>0.45316274958779301</v>
      </c>
      <c r="H147">
        <f t="shared" si="33"/>
        <v>0.45316274958779301</v>
      </c>
      <c r="I147">
        <f t="shared" si="33"/>
        <v>0.45316274958779301</v>
      </c>
      <c r="J147">
        <f t="shared" si="33"/>
        <v>0.45316274958779301</v>
      </c>
      <c r="K147">
        <f t="shared" si="33"/>
        <v>0.45316274958779301</v>
      </c>
      <c r="L147">
        <f t="shared" si="33"/>
        <v>0.45316274958779301</v>
      </c>
      <c r="M147">
        <f t="shared" si="33"/>
        <v>0.45316274958779301</v>
      </c>
      <c r="N147">
        <f t="shared" si="33"/>
        <v>0.45316274958779301</v>
      </c>
      <c r="O147">
        <f t="shared" si="33"/>
        <v>0.45316274958779301</v>
      </c>
      <c r="P147">
        <f t="shared" si="33"/>
        <v>0.45316274958779301</v>
      </c>
      <c r="Q147">
        <f t="shared" si="33"/>
        <v>0.45316274958779301</v>
      </c>
      <c r="R147">
        <f t="shared" si="33"/>
        <v>0.45316274958779301</v>
      </c>
      <c r="U147" t="s">
        <v>34</v>
      </c>
      <c r="V147">
        <f t="shared" si="31"/>
        <v>0.45316274958779301</v>
      </c>
      <c r="W147">
        <f t="shared" si="31"/>
        <v>0.45316274958779301</v>
      </c>
      <c r="X147">
        <f t="shared" si="31"/>
        <v>0.45316274958779301</v>
      </c>
      <c r="Y147">
        <f t="shared" si="31"/>
        <v>0.45316274958779301</v>
      </c>
      <c r="Z147">
        <f t="shared" si="31"/>
        <v>0.45316274958779301</v>
      </c>
      <c r="AA147">
        <f t="shared" si="31"/>
        <v>0.45316274958779301</v>
      </c>
      <c r="AB147">
        <f t="shared" si="31"/>
        <v>0.45316274958779301</v>
      </c>
      <c r="AC147">
        <f t="shared" si="31"/>
        <v>0.45316274958779301</v>
      </c>
      <c r="AD147">
        <f t="shared" si="31"/>
        <v>0.45316274958779301</v>
      </c>
      <c r="AE147">
        <f t="shared" si="31"/>
        <v>0.45316274958779301</v>
      </c>
      <c r="AF147" s="1">
        <f t="shared" si="32"/>
        <v>0.37101827923690267</v>
      </c>
      <c r="AG147">
        <f t="shared" si="31"/>
        <v>0.45316274958779301</v>
      </c>
      <c r="AH147">
        <f t="shared" si="31"/>
        <v>0.45316274958779301</v>
      </c>
      <c r="AI147">
        <f t="shared" si="31"/>
        <v>0.45316274958779301</v>
      </c>
      <c r="AJ147">
        <f t="shared" si="31"/>
        <v>0.45316274958779301</v>
      </c>
      <c r="AK147">
        <f t="shared" si="31"/>
        <v>0.45316274958779301</v>
      </c>
      <c r="AL147">
        <f t="shared" ref="W147:AL160" si="34">0.78*0.675*EXP(-0.03*5)</f>
        <v>0.45316274958779301</v>
      </c>
    </row>
    <row r="148" spans="2:38" x14ac:dyDescent="0.2">
      <c r="B148" t="s">
        <v>35</v>
      </c>
      <c r="C148">
        <f t="shared" si="30"/>
        <v>0.45316274958779301</v>
      </c>
      <c r="D148">
        <f t="shared" si="33"/>
        <v>0.45316274958779301</v>
      </c>
      <c r="E148">
        <f t="shared" si="33"/>
        <v>0.45316274958779301</v>
      </c>
      <c r="F148">
        <f t="shared" si="33"/>
        <v>0.45316274958779301</v>
      </c>
      <c r="G148">
        <f t="shared" si="33"/>
        <v>0.45316274958779301</v>
      </c>
      <c r="H148">
        <f t="shared" si="33"/>
        <v>0.45316274958779301</v>
      </c>
      <c r="I148">
        <f t="shared" si="33"/>
        <v>0.45316274958779301</v>
      </c>
      <c r="J148">
        <f t="shared" si="33"/>
        <v>0.45316274958779301</v>
      </c>
      <c r="K148">
        <f t="shared" si="33"/>
        <v>0.45316274958779301</v>
      </c>
      <c r="L148">
        <f t="shared" si="33"/>
        <v>0.45316274958779301</v>
      </c>
      <c r="M148">
        <f t="shared" si="33"/>
        <v>0.45316274958779301</v>
      </c>
      <c r="N148">
        <f t="shared" si="33"/>
        <v>0.45316274958779301</v>
      </c>
      <c r="O148">
        <f t="shared" si="33"/>
        <v>0.45316274958779301</v>
      </c>
      <c r="P148">
        <f t="shared" si="33"/>
        <v>0.45316274958779301</v>
      </c>
      <c r="Q148">
        <f t="shared" si="33"/>
        <v>0.45316274958779301</v>
      </c>
      <c r="R148">
        <f t="shared" si="33"/>
        <v>0.45316274958779301</v>
      </c>
      <c r="U148" t="s">
        <v>35</v>
      </c>
      <c r="V148">
        <f t="shared" si="31"/>
        <v>0.45316274958779301</v>
      </c>
      <c r="W148">
        <f t="shared" si="34"/>
        <v>0.45316274958779301</v>
      </c>
      <c r="X148">
        <f t="shared" si="34"/>
        <v>0.45316274958779301</v>
      </c>
      <c r="Y148">
        <f t="shared" si="34"/>
        <v>0.45316274958779301</v>
      </c>
      <c r="Z148">
        <f t="shared" si="34"/>
        <v>0.45316274958779301</v>
      </c>
      <c r="AA148">
        <f t="shared" si="34"/>
        <v>0.45316274958779301</v>
      </c>
      <c r="AB148">
        <f t="shared" si="34"/>
        <v>0.45316274958779301</v>
      </c>
      <c r="AC148">
        <f t="shared" si="34"/>
        <v>0.45316274958779301</v>
      </c>
      <c r="AD148">
        <f t="shared" si="34"/>
        <v>0.45316274958779301</v>
      </c>
      <c r="AE148">
        <f t="shared" si="34"/>
        <v>0.45316274958779301</v>
      </c>
      <c r="AF148" s="1">
        <f t="shared" si="32"/>
        <v>0.37101827923690267</v>
      </c>
      <c r="AG148">
        <f t="shared" si="34"/>
        <v>0.45316274958779301</v>
      </c>
      <c r="AH148">
        <f t="shared" si="34"/>
        <v>0.45316274958779301</v>
      </c>
      <c r="AI148">
        <f t="shared" si="34"/>
        <v>0.45316274958779301</v>
      </c>
      <c r="AJ148">
        <f t="shared" si="34"/>
        <v>0.45316274958779301</v>
      </c>
      <c r="AK148">
        <f t="shared" si="34"/>
        <v>0.45316274958779301</v>
      </c>
      <c r="AL148">
        <f t="shared" si="34"/>
        <v>0.45316274958779301</v>
      </c>
    </row>
    <row r="149" spans="2:38" x14ac:dyDescent="0.2">
      <c r="B149" t="s">
        <v>36</v>
      </c>
      <c r="C149">
        <f t="shared" si="30"/>
        <v>0.45316274958779301</v>
      </c>
      <c r="D149">
        <f t="shared" si="33"/>
        <v>0.45316274958779301</v>
      </c>
      <c r="E149">
        <f t="shared" si="33"/>
        <v>0.45316274958779301</v>
      </c>
      <c r="F149">
        <f t="shared" si="33"/>
        <v>0.45316274958779301</v>
      </c>
      <c r="G149">
        <f t="shared" si="33"/>
        <v>0.45316274958779301</v>
      </c>
      <c r="H149">
        <f t="shared" si="33"/>
        <v>0.45316274958779301</v>
      </c>
      <c r="I149">
        <f t="shared" si="33"/>
        <v>0.45316274958779301</v>
      </c>
      <c r="J149">
        <f t="shared" si="33"/>
        <v>0.45316274958779301</v>
      </c>
      <c r="K149">
        <f t="shared" si="33"/>
        <v>0.45316274958779301</v>
      </c>
      <c r="L149">
        <f t="shared" si="33"/>
        <v>0.45316274958779301</v>
      </c>
      <c r="M149">
        <f t="shared" si="33"/>
        <v>0.45316274958779301</v>
      </c>
      <c r="N149">
        <f t="shared" si="33"/>
        <v>0.45316274958779301</v>
      </c>
      <c r="O149">
        <f t="shared" si="33"/>
        <v>0.45316274958779301</v>
      </c>
      <c r="P149">
        <f t="shared" si="33"/>
        <v>0.45316274958779301</v>
      </c>
      <c r="Q149">
        <f t="shared" si="33"/>
        <v>0.45316274958779301</v>
      </c>
      <c r="R149">
        <f t="shared" si="33"/>
        <v>0.45316274958779301</v>
      </c>
      <c r="U149" t="s">
        <v>36</v>
      </c>
      <c r="V149">
        <f t="shared" si="31"/>
        <v>0.45316274958779301</v>
      </c>
      <c r="W149">
        <f t="shared" si="34"/>
        <v>0.45316274958779301</v>
      </c>
      <c r="X149">
        <f t="shared" si="34"/>
        <v>0.45316274958779301</v>
      </c>
      <c r="Y149">
        <f t="shared" si="34"/>
        <v>0.45316274958779301</v>
      </c>
      <c r="Z149">
        <f t="shared" si="34"/>
        <v>0.45316274958779301</v>
      </c>
      <c r="AA149">
        <f t="shared" si="34"/>
        <v>0.45316274958779301</v>
      </c>
      <c r="AB149">
        <f t="shared" si="34"/>
        <v>0.45316274958779301</v>
      </c>
      <c r="AC149">
        <f t="shared" si="34"/>
        <v>0.45316274958779301</v>
      </c>
      <c r="AD149">
        <f t="shared" si="34"/>
        <v>0.45316274958779301</v>
      </c>
      <c r="AE149">
        <f t="shared" si="34"/>
        <v>0.45316274958779301</v>
      </c>
      <c r="AF149" s="1">
        <f t="shared" si="32"/>
        <v>0.37101827923690267</v>
      </c>
      <c r="AG149">
        <f t="shared" si="34"/>
        <v>0.45316274958779301</v>
      </c>
      <c r="AH149">
        <f t="shared" si="34"/>
        <v>0.45316274958779301</v>
      </c>
      <c r="AI149">
        <f t="shared" si="34"/>
        <v>0.45316274958779301</v>
      </c>
      <c r="AJ149">
        <f t="shared" si="34"/>
        <v>0.45316274958779301</v>
      </c>
      <c r="AK149">
        <f t="shared" si="34"/>
        <v>0.45316274958779301</v>
      </c>
      <c r="AL149">
        <f t="shared" si="34"/>
        <v>0.45316274958779301</v>
      </c>
    </row>
    <row r="150" spans="2:38" x14ac:dyDescent="0.2">
      <c r="B150" t="s">
        <v>37</v>
      </c>
      <c r="C150">
        <f t="shared" si="30"/>
        <v>0.45316274958779301</v>
      </c>
      <c r="D150">
        <f t="shared" si="33"/>
        <v>0.45316274958779301</v>
      </c>
      <c r="E150">
        <f t="shared" si="33"/>
        <v>0.45316274958779301</v>
      </c>
      <c r="F150">
        <f t="shared" si="33"/>
        <v>0.45316274958779301</v>
      </c>
      <c r="G150">
        <f t="shared" si="33"/>
        <v>0.45316274958779301</v>
      </c>
      <c r="H150">
        <f t="shared" si="33"/>
        <v>0.45316274958779301</v>
      </c>
      <c r="I150">
        <f t="shared" si="33"/>
        <v>0.45316274958779301</v>
      </c>
      <c r="J150">
        <f t="shared" si="33"/>
        <v>0.45316274958779301</v>
      </c>
      <c r="K150">
        <f t="shared" si="33"/>
        <v>0.45316274958779301</v>
      </c>
      <c r="L150">
        <f t="shared" si="33"/>
        <v>0.45316274958779301</v>
      </c>
      <c r="M150">
        <f t="shared" si="33"/>
        <v>0.45316274958779301</v>
      </c>
      <c r="N150">
        <f t="shared" si="33"/>
        <v>0.45316274958779301</v>
      </c>
      <c r="O150">
        <f t="shared" si="33"/>
        <v>0.45316274958779301</v>
      </c>
      <c r="P150">
        <f t="shared" si="33"/>
        <v>0.45316274958779301</v>
      </c>
      <c r="Q150">
        <f t="shared" si="33"/>
        <v>0.45316274958779301</v>
      </c>
      <c r="R150">
        <f t="shared" si="33"/>
        <v>0.45316274958779301</v>
      </c>
      <c r="U150" t="s">
        <v>37</v>
      </c>
      <c r="V150">
        <f t="shared" si="31"/>
        <v>0.45316274958779301</v>
      </c>
      <c r="W150">
        <f t="shared" si="34"/>
        <v>0.45316274958779301</v>
      </c>
      <c r="X150">
        <f t="shared" si="34"/>
        <v>0.45316274958779301</v>
      </c>
      <c r="Y150">
        <f t="shared" si="34"/>
        <v>0.45316274958779301</v>
      </c>
      <c r="Z150">
        <f t="shared" si="34"/>
        <v>0.45316274958779301</v>
      </c>
      <c r="AA150">
        <f t="shared" si="34"/>
        <v>0.45316274958779301</v>
      </c>
      <c r="AB150">
        <f t="shared" si="34"/>
        <v>0.45316274958779301</v>
      </c>
      <c r="AC150">
        <f t="shared" si="34"/>
        <v>0.45316274958779301</v>
      </c>
      <c r="AD150">
        <f t="shared" si="34"/>
        <v>0.45316274958779301</v>
      </c>
      <c r="AE150">
        <f t="shared" si="34"/>
        <v>0.45316274958779301</v>
      </c>
      <c r="AF150" s="1">
        <f t="shared" si="32"/>
        <v>0.37101827923690267</v>
      </c>
      <c r="AG150">
        <f t="shared" si="34"/>
        <v>0.45316274958779301</v>
      </c>
      <c r="AH150">
        <f t="shared" si="34"/>
        <v>0.45316274958779301</v>
      </c>
      <c r="AI150">
        <f t="shared" si="34"/>
        <v>0.45316274958779301</v>
      </c>
      <c r="AJ150">
        <f t="shared" si="34"/>
        <v>0.45316274958779301</v>
      </c>
      <c r="AK150">
        <f t="shared" si="34"/>
        <v>0.45316274958779301</v>
      </c>
      <c r="AL150">
        <f t="shared" si="34"/>
        <v>0.45316274958779301</v>
      </c>
    </row>
    <row r="151" spans="2:38" x14ac:dyDescent="0.2">
      <c r="B151" t="s">
        <v>38</v>
      </c>
      <c r="C151">
        <f t="shared" si="30"/>
        <v>0.45316274958779301</v>
      </c>
      <c r="D151">
        <f t="shared" si="33"/>
        <v>0.45316274958779301</v>
      </c>
      <c r="E151">
        <f t="shared" si="33"/>
        <v>0.45316274958779301</v>
      </c>
      <c r="F151">
        <f t="shared" si="33"/>
        <v>0.45316274958779301</v>
      </c>
      <c r="G151">
        <f t="shared" si="33"/>
        <v>0.45316274958779301</v>
      </c>
      <c r="H151">
        <f t="shared" si="33"/>
        <v>0.45316274958779301</v>
      </c>
      <c r="I151">
        <f t="shared" si="33"/>
        <v>0.45316274958779301</v>
      </c>
      <c r="J151">
        <f t="shared" si="33"/>
        <v>0.45316274958779301</v>
      </c>
      <c r="K151">
        <f t="shared" si="33"/>
        <v>0.45316274958779301</v>
      </c>
      <c r="L151">
        <f t="shared" si="33"/>
        <v>0.45316274958779301</v>
      </c>
      <c r="M151">
        <f t="shared" si="33"/>
        <v>0.45316274958779301</v>
      </c>
      <c r="N151">
        <f t="shared" si="33"/>
        <v>0.45316274958779301</v>
      </c>
      <c r="O151">
        <f t="shared" si="33"/>
        <v>0.45316274958779301</v>
      </c>
      <c r="P151">
        <f t="shared" si="33"/>
        <v>0.45316274958779301</v>
      </c>
      <c r="Q151">
        <f t="shared" si="33"/>
        <v>0.45316274958779301</v>
      </c>
      <c r="R151">
        <f t="shared" si="33"/>
        <v>0.45316274958779301</v>
      </c>
      <c r="U151" t="s">
        <v>38</v>
      </c>
      <c r="V151">
        <f t="shared" si="31"/>
        <v>0.45316274958779301</v>
      </c>
      <c r="W151">
        <f t="shared" si="34"/>
        <v>0.45316274958779301</v>
      </c>
      <c r="X151">
        <f t="shared" si="34"/>
        <v>0.45316274958779301</v>
      </c>
      <c r="Y151">
        <f t="shared" si="34"/>
        <v>0.45316274958779301</v>
      </c>
      <c r="Z151">
        <f t="shared" si="34"/>
        <v>0.45316274958779301</v>
      </c>
      <c r="AA151">
        <f t="shared" si="34"/>
        <v>0.45316274958779301</v>
      </c>
      <c r="AB151">
        <f t="shared" si="34"/>
        <v>0.45316274958779301</v>
      </c>
      <c r="AC151">
        <f t="shared" si="34"/>
        <v>0.45316274958779301</v>
      </c>
      <c r="AD151">
        <f t="shared" si="34"/>
        <v>0.45316274958779301</v>
      </c>
      <c r="AE151">
        <f t="shared" si="34"/>
        <v>0.45316274958779301</v>
      </c>
      <c r="AF151" s="1">
        <f t="shared" si="32"/>
        <v>0.37101827923690267</v>
      </c>
      <c r="AG151">
        <f t="shared" si="34"/>
        <v>0.45316274958779301</v>
      </c>
      <c r="AH151">
        <f t="shared" si="34"/>
        <v>0.45316274958779301</v>
      </c>
      <c r="AI151">
        <f t="shared" si="34"/>
        <v>0.45316274958779301</v>
      </c>
      <c r="AJ151">
        <f t="shared" si="34"/>
        <v>0.45316274958779301</v>
      </c>
      <c r="AK151">
        <f t="shared" si="34"/>
        <v>0.45316274958779301</v>
      </c>
      <c r="AL151">
        <f t="shared" si="34"/>
        <v>0.45316274958779301</v>
      </c>
    </row>
    <row r="152" spans="2:38" x14ac:dyDescent="0.2">
      <c r="B152" t="s">
        <v>39</v>
      </c>
      <c r="C152">
        <f t="shared" si="30"/>
        <v>0.45316274958779301</v>
      </c>
      <c r="D152">
        <f t="shared" si="33"/>
        <v>0.45316274958779301</v>
      </c>
      <c r="E152">
        <f t="shared" si="33"/>
        <v>0.45316274958779301</v>
      </c>
      <c r="F152">
        <f t="shared" si="33"/>
        <v>0.45316274958779301</v>
      </c>
      <c r="G152">
        <f t="shared" si="33"/>
        <v>0.45316274958779301</v>
      </c>
      <c r="H152">
        <f t="shared" si="33"/>
        <v>0.45316274958779301</v>
      </c>
      <c r="I152">
        <f t="shared" si="33"/>
        <v>0.45316274958779301</v>
      </c>
      <c r="J152">
        <f t="shared" si="33"/>
        <v>0.45316274958779301</v>
      </c>
      <c r="K152">
        <f t="shared" si="33"/>
        <v>0.45316274958779301</v>
      </c>
      <c r="L152">
        <f t="shared" si="33"/>
        <v>0.45316274958779301</v>
      </c>
      <c r="M152">
        <f t="shared" si="33"/>
        <v>0.45316274958779301</v>
      </c>
      <c r="N152">
        <f t="shared" si="33"/>
        <v>0.45316274958779301</v>
      </c>
      <c r="O152">
        <f t="shared" si="33"/>
        <v>0.45316274958779301</v>
      </c>
      <c r="P152">
        <f t="shared" si="33"/>
        <v>0.45316274958779301</v>
      </c>
      <c r="Q152">
        <f t="shared" si="33"/>
        <v>0.45316274958779301</v>
      </c>
      <c r="R152">
        <f t="shared" si="33"/>
        <v>0.45316274958779301</v>
      </c>
      <c r="U152" t="s">
        <v>39</v>
      </c>
      <c r="V152">
        <f t="shared" si="31"/>
        <v>0.45316274958779301</v>
      </c>
      <c r="W152">
        <f t="shared" si="34"/>
        <v>0.45316274958779301</v>
      </c>
      <c r="X152">
        <f t="shared" si="34"/>
        <v>0.45316274958779301</v>
      </c>
      <c r="Y152">
        <f t="shared" si="34"/>
        <v>0.45316274958779301</v>
      </c>
      <c r="Z152">
        <f t="shared" si="34"/>
        <v>0.45316274958779301</v>
      </c>
      <c r="AA152">
        <f t="shared" si="34"/>
        <v>0.45316274958779301</v>
      </c>
      <c r="AB152">
        <f t="shared" si="34"/>
        <v>0.45316274958779301</v>
      </c>
      <c r="AC152">
        <f t="shared" si="34"/>
        <v>0.45316274958779301</v>
      </c>
      <c r="AD152">
        <f t="shared" si="34"/>
        <v>0.45316274958779301</v>
      </c>
      <c r="AE152">
        <f t="shared" si="34"/>
        <v>0.45316274958779301</v>
      </c>
      <c r="AF152" s="1">
        <f t="shared" si="32"/>
        <v>0.37101827923690267</v>
      </c>
      <c r="AG152">
        <f t="shared" si="34"/>
        <v>0.45316274958779301</v>
      </c>
      <c r="AH152">
        <f t="shared" si="34"/>
        <v>0.45316274958779301</v>
      </c>
      <c r="AI152">
        <f t="shared" si="34"/>
        <v>0.45316274958779301</v>
      </c>
      <c r="AJ152">
        <f t="shared" si="34"/>
        <v>0.45316274958779301</v>
      </c>
      <c r="AK152">
        <f t="shared" si="34"/>
        <v>0.45316274958779301</v>
      </c>
      <c r="AL152">
        <f t="shared" si="34"/>
        <v>0.45316274958779301</v>
      </c>
    </row>
    <row r="153" spans="2:38" x14ac:dyDescent="0.2">
      <c r="B153" t="s">
        <v>40</v>
      </c>
      <c r="C153">
        <f t="shared" si="30"/>
        <v>0.45316274958779301</v>
      </c>
      <c r="D153">
        <f t="shared" si="33"/>
        <v>0.45316274958779301</v>
      </c>
      <c r="E153">
        <f t="shared" si="33"/>
        <v>0.45316274958779301</v>
      </c>
      <c r="F153">
        <f t="shared" si="33"/>
        <v>0.45316274958779301</v>
      </c>
      <c r="G153">
        <f t="shared" si="33"/>
        <v>0.45316274958779301</v>
      </c>
      <c r="H153">
        <f t="shared" si="33"/>
        <v>0.45316274958779301</v>
      </c>
      <c r="I153">
        <f t="shared" si="33"/>
        <v>0.45316274958779301</v>
      </c>
      <c r="J153">
        <f t="shared" si="33"/>
        <v>0.45316274958779301</v>
      </c>
      <c r="K153">
        <f t="shared" si="33"/>
        <v>0.45316274958779301</v>
      </c>
      <c r="L153">
        <f t="shared" si="33"/>
        <v>0.45316274958779301</v>
      </c>
      <c r="M153">
        <f t="shared" si="33"/>
        <v>0.45316274958779301</v>
      </c>
      <c r="N153">
        <f t="shared" si="33"/>
        <v>0.45316274958779301</v>
      </c>
      <c r="O153">
        <f t="shared" si="33"/>
        <v>0.45316274958779301</v>
      </c>
      <c r="P153">
        <f t="shared" si="33"/>
        <v>0.45316274958779301</v>
      </c>
      <c r="Q153">
        <f t="shared" si="33"/>
        <v>0.45316274958779301</v>
      </c>
      <c r="R153">
        <f t="shared" si="33"/>
        <v>0.45316274958779301</v>
      </c>
      <c r="U153" t="s">
        <v>40</v>
      </c>
      <c r="V153">
        <f t="shared" si="31"/>
        <v>0.45316274958779301</v>
      </c>
      <c r="W153">
        <f t="shared" si="34"/>
        <v>0.45316274958779301</v>
      </c>
      <c r="X153">
        <f t="shared" si="34"/>
        <v>0.45316274958779301</v>
      </c>
      <c r="Y153">
        <f t="shared" si="34"/>
        <v>0.45316274958779301</v>
      </c>
      <c r="Z153">
        <f t="shared" si="34"/>
        <v>0.45316274958779301</v>
      </c>
      <c r="AA153">
        <f t="shared" si="34"/>
        <v>0.45316274958779301</v>
      </c>
      <c r="AB153">
        <f t="shared" si="34"/>
        <v>0.45316274958779301</v>
      </c>
      <c r="AC153">
        <f t="shared" si="34"/>
        <v>0.45316274958779301</v>
      </c>
      <c r="AD153">
        <f t="shared" si="34"/>
        <v>0.45316274958779301</v>
      </c>
      <c r="AE153">
        <f t="shared" si="34"/>
        <v>0.45316274958779301</v>
      </c>
      <c r="AF153" s="1">
        <f t="shared" si="32"/>
        <v>0.37101827923690267</v>
      </c>
      <c r="AG153">
        <f t="shared" si="34"/>
        <v>0.45316274958779301</v>
      </c>
      <c r="AH153">
        <f t="shared" si="34"/>
        <v>0.45316274958779301</v>
      </c>
      <c r="AI153">
        <f t="shared" si="34"/>
        <v>0.45316274958779301</v>
      </c>
      <c r="AJ153">
        <f t="shared" si="34"/>
        <v>0.45316274958779301</v>
      </c>
      <c r="AK153">
        <f t="shared" si="34"/>
        <v>0.45316274958779301</v>
      </c>
      <c r="AL153">
        <f t="shared" si="34"/>
        <v>0.45316274958779301</v>
      </c>
    </row>
    <row r="154" spans="2:38" x14ac:dyDescent="0.2">
      <c r="B154" t="s">
        <v>41</v>
      </c>
      <c r="C154">
        <f t="shared" si="30"/>
        <v>0.45316274958779301</v>
      </c>
      <c r="D154">
        <f t="shared" si="33"/>
        <v>0.45316274958779301</v>
      </c>
      <c r="E154">
        <f t="shared" si="33"/>
        <v>0.45316274958779301</v>
      </c>
      <c r="F154">
        <f t="shared" si="33"/>
        <v>0.45316274958779301</v>
      </c>
      <c r="G154">
        <f t="shared" si="33"/>
        <v>0.45316274958779301</v>
      </c>
      <c r="H154">
        <f t="shared" si="33"/>
        <v>0.45316274958779301</v>
      </c>
      <c r="I154">
        <f t="shared" si="33"/>
        <v>0.45316274958779301</v>
      </c>
      <c r="J154">
        <f t="shared" si="33"/>
        <v>0.45316274958779301</v>
      </c>
      <c r="K154">
        <f t="shared" si="33"/>
        <v>0.45316274958779301</v>
      </c>
      <c r="L154">
        <f t="shared" si="33"/>
        <v>0.45316274958779301</v>
      </c>
      <c r="M154">
        <f t="shared" si="33"/>
        <v>0.45316274958779301</v>
      </c>
      <c r="N154">
        <f t="shared" si="33"/>
        <v>0.45316274958779301</v>
      </c>
      <c r="O154">
        <f t="shared" si="33"/>
        <v>0.45316274958779301</v>
      </c>
      <c r="P154">
        <f t="shared" si="33"/>
        <v>0.45316274958779301</v>
      </c>
      <c r="Q154">
        <f t="shared" si="33"/>
        <v>0.45316274958779301</v>
      </c>
      <c r="R154">
        <f t="shared" si="33"/>
        <v>0.45316274958779301</v>
      </c>
      <c r="U154" t="s">
        <v>41</v>
      </c>
      <c r="V154">
        <f t="shared" si="31"/>
        <v>0.45316274958779301</v>
      </c>
      <c r="W154">
        <f t="shared" si="34"/>
        <v>0.45316274958779301</v>
      </c>
      <c r="X154">
        <f t="shared" si="34"/>
        <v>0.45316274958779301</v>
      </c>
      <c r="Y154">
        <f t="shared" si="34"/>
        <v>0.45316274958779301</v>
      </c>
      <c r="Z154">
        <f t="shared" si="34"/>
        <v>0.45316274958779301</v>
      </c>
      <c r="AA154">
        <f t="shared" si="34"/>
        <v>0.45316274958779301</v>
      </c>
      <c r="AB154">
        <f t="shared" si="34"/>
        <v>0.45316274958779301</v>
      </c>
      <c r="AC154">
        <f t="shared" si="34"/>
        <v>0.45316274958779301</v>
      </c>
      <c r="AD154">
        <f t="shared" si="34"/>
        <v>0.45316274958779301</v>
      </c>
      <c r="AE154">
        <f t="shared" si="34"/>
        <v>0.45316274958779301</v>
      </c>
      <c r="AF154" s="1">
        <f t="shared" si="32"/>
        <v>0.37101827923690267</v>
      </c>
      <c r="AG154">
        <f t="shared" si="34"/>
        <v>0.45316274958779301</v>
      </c>
      <c r="AH154">
        <f t="shared" si="34"/>
        <v>0.45316274958779301</v>
      </c>
      <c r="AI154">
        <f t="shared" si="34"/>
        <v>0.45316274958779301</v>
      </c>
      <c r="AJ154">
        <f t="shared" si="34"/>
        <v>0.45316274958779301</v>
      </c>
      <c r="AK154">
        <f t="shared" si="34"/>
        <v>0.45316274958779301</v>
      </c>
      <c r="AL154">
        <f t="shared" si="34"/>
        <v>0.45316274958779301</v>
      </c>
    </row>
    <row r="155" spans="2:38" x14ac:dyDescent="0.2">
      <c r="B155" t="s">
        <v>42</v>
      </c>
      <c r="C155">
        <f t="shared" si="30"/>
        <v>0.45316274958779301</v>
      </c>
      <c r="D155">
        <f t="shared" si="33"/>
        <v>0.45316274958779301</v>
      </c>
      <c r="E155">
        <f t="shared" si="33"/>
        <v>0.45316274958779301</v>
      </c>
      <c r="F155">
        <f t="shared" si="33"/>
        <v>0.45316274958779301</v>
      </c>
      <c r="G155">
        <f t="shared" si="33"/>
        <v>0.45316274958779301</v>
      </c>
      <c r="H155">
        <f t="shared" si="33"/>
        <v>0.45316274958779301</v>
      </c>
      <c r="I155">
        <f t="shared" si="33"/>
        <v>0.45316274958779301</v>
      </c>
      <c r="J155">
        <f t="shared" si="33"/>
        <v>0.45316274958779301</v>
      </c>
      <c r="K155">
        <f t="shared" si="33"/>
        <v>0.45316274958779301</v>
      </c>
      <c r="L155">
        <f t="shared" si="33"/>
        <v>0.45316274958779301</v>
      </c>
      <c r="M155">
        <f t="shared" si="33"/>
        <v>0.45316274958779301</v>
      </c>
      <c r="N155">
        <f t="shared" si="33"/>
        <v>0.45316274958779301</v>
      </c>
      <c r="O155">
        <f t="shared" si="33"/>
        <v>0.45316274958779301</v>
      </c>
      <c r="P155">
        <f t="shared" si="33"/>
        <v>0.45316274958779301</v>
      </c>
      <c r="Q155">
        <f t="shared" si="33"/>
        <v>0.45316274958779301</v>
      </c>
      <c r="R155">
        <f t="shared" si="33"/>
        <v>0.45316274958779301</v>
      </c>
      <c r="U155" t="s">
        <v>42</v>
      </c>
      <c r="V155">
        <f t="shared" si="31"/>
        <v>0.45316274958779301</v>
      </c>
      <c r="W155">
        <f t="shared" si="34"/>
        <v>0.45316274958779301</v>
      </c>
      <c r="X155">
        <f t="shared" si="34"/>
        <v>0.45316274958779301</v>
      </c>
      <c r="Y155">
        <f t="shared" si="34"/>
        <v>0.45316274958779301</v>
      </c>
      <c r="Z155">
        <f t="shared" si="34"/>
        <v>0.45316274958779301</v>
      </c>
      <c r="AA155">
        <f t="shared" si="34"/>
        <v>0.45316274958779301</v>
      </c>
      <c r="AB155">
        <f t="shared" si="34"/>
        <v>0.45316274958779301</v>
      </c>
      <c r="AC155">
        <f t="shared" si="34"/>
        <v>0.45316274958779301</v>
      </c>
      <c r="AD155">
        <f t="shared" si="34"/>
        <v>0.45316274958779301</v>
      </c>
      <c r="AE155">
        <f t="shared" si="34"/>
        <v>0.45316274958779301</v>
      </c>
      <c r="AF155" s="1">
        <f t="shared" si="32"/>
        <v>0.37101827923690267</v>
      </c>
      <c r="AG155">
        <f t="shared" si="34"/>
        <v>0.45316274958779301</v>
      </c>
      <c r="AH155">
        <f t="shared" si="34"/>
        <v>0.45316274958779301</v>
      </c>
      <c r="AI155">
        <f t="shared" si="34"/>
        <v>0.45316274958779301</v>
      </c>
      <c r="AJ155">
        <f t="shared" si="34"/>
        <v>0.45316274958779301</v>
      </c>
      <c r="AK155">
        <f t="shared" si="34"/>
        <v>0.45316274958779301</v>
      </c>
      <c r="AL155">
        <f t="shared" si="34"/>
        <v>0.45316274958779301</v>
      </c>
    </row>
    <row r="156" spans="2:38" x14ac:dyDescent="0.2">
      <c r="B156" t="s">
        <v>43</v>
      </c>
      <c r="C156">
        <f t="shared" si="30"/>
        <v>0.45316274958779301</v>
      </c>
      <c r="D156">
        <f t="shared" si="33"/>
        <v>0.45316274958779301</v>
      </c>
      <c r="E156">
        <f t="shared" si="33"/>
        <v>0.45316274958779301</v>
      </c>
      <c r="F156">
        <f t="shared" si="33"/>
        <v>0.45316274958779301</v>
      </c>
      <c r="G156">
        <f t="shared" si="33"/>
        <v>0.45316274958779301</v>
      </c>
      <c r="H156">
        <f t="shared" si="33"/>
        <v>0.45316274958779301</v>
      </c>
      <c r="I156">
        <f t="shared" si="33"/>
        <v>0.45316274958779301</v>
      </c>
      <c r="J156">
        <f t="shared" si="33"/>
        <v>0.45316274958779301</v>
      </c>
      <c r="K156">
        <f t="shared" si="33"/>
        <v>0.45316274958779301</v>
      </c>
      <c r="L156">
        <f t="shared" si="33"/>
        <v>0.45316274958779301</v>
      </c>
      <c r="M156">
        <f t="shared" si="33"/>
        <v>0.45316274958779301</v>
      </c>
      <c r="N156">
        <f t="shared" si="33"/>
        <v>0.45316274958779301</v>
      </c>
      <c r="O156">
        <f t="shared" si="33"/>
        <v>0.45316274958779301</v>
      </c>
      <c r="P156">
        <f t="shared" si="33"/>
        <v>0.45316274958779301</v>
      </c>
      <c r="Q156">
        <f t="shared" si="33"/>
        <v>0.45316274958779301</v>
      </c>
      <c r="R156">
        <f t="shared" si="33"/>
        <v>0.45316274958779301</v>
      </c>
      <c r="U156" t="s">
        <v>43</v>
      </c>
      <c r="V156">
        <f t="shared" si="31"/>
        <v>0.45316274958779301</v>
      </c>
      <c r="W156">
        <f t="shared" si="34"/>
        <v>0.45316274958779301</v>
      </c>
      <c r="X156">
        <f t="shared" si="34"/>
        <v>0.45316274958779301</v>
      </c>
      <c r="Y156">
        <f t="shared" si="34"/>
        <v>0.45316274958779301</v>
      </c>
      <c r="Z156">
        <f t="shared" si="34"/>
        <v>0.45316274958779301</v>
      </c>
      <c r="AA156">
        <f t="shared" si="34"/>
        <v>0.45316274958779301</v>
      </c>
      <c r="AB156">
        <f t="shared" si="34"/>
        <v>0.45316274958779301</v>
      </c>
      <c r="AC156">
        <f t="shared" si="34"/>
        <v>0.45316274958779301</v>
      </c>
      <c r="AD156">
        <f t="shared" si="34"/>
        <v>0.45316274958779301</v>
      </c>
      <c r="AE156">
        <f t="shared" si="34"/>
        <v>0.45316274958779301</v>
      </c>
      <c r="AF156" s="1">
        <f t="shared" si="32"/>
        <v>0.37101827923690267</v>
      </c>
      <c r="AG156">
        <f t="shared" si="34"/>
        <v>0.45316274958779301</v>
      </c>
      <c r="AH156">
        <f t="shared" si="34"/>
        <v>0.45316274958779301</v>
      </c>
      <c r="AI156">
        <f t="shared" si="34"/>
        <v>0.45316274958779301</v>
      </c>
      <c r="AJ156">
        <f t="shared" si="34"/>
        <v>0.45316274958779301</v>
      </c>
      <c r="AK156">
        <f t="shared" si="34"/>
        <v>0.45316274958779301</v>
      </c>
      <c r="AL156">
        <f t="shared" si="34"/>
        <v>0.45316274958779301</v>
      </c>
    </row>
    <row r="157" spans="2:38" x14ac:dyDescent="0.2">
      <c r="B157" t="s">
        <v>44</v>
      </c>
      <c r="C157">
        <f t="shared" si="30"/>
        <v>0.45316274958779301</v>
      </c>
      <c r="D157">
        <f t="shared" si="33"/>
        <v>0.45316274958779301</v>
      </c>
      <c r="E157">
        <f t="shared" si="33"/>
        <v>0.45316274958779301</v>
      </c>
      <c r="F157">
        <f t="shared" si="33"/>
        <v>0.45316274958779301</v>
      </c>
      <c r="G157">
        <f t="shared" si="33"/>
        <v>0.45316274958779301</v>
      </c>
      <c r="H157">
        <f t="shared" si="33"/>
        <v>0.45316274958779301</v>
      </c>
      <c r="I157">
        <f t="shared" si="33"/>
        <v>0.45316274958779301</v>
      </c>
      <c r="J157">
        <f t="shared" si="33"/>
        <v>0.45316274958779301</v>
      </c>
      <c r="K157">
        <f t="shared" si="33"/>
        <v>0.45316274958779301</v>
      </c>
      <c r="L157">
        <f t="shared" si="33"/>
        <v>0.45316274958779301</v>
      </c>
      <c r="M157">
        <f t="shared" si="33"/>
        <v>0.45316274958779301</v>
      </c>
      <c r="N157">
        <f t="shared" si="33"/>
        <v>0.45316274958779301</v>
      </c>
      <c r="O157">
        <f t="shared" si="33"/>
        <v>0.45316274958779301</v>
      </c>
      <c r="P157">
        <f t="shared" si="33"/>
        <v>0.45316274958779301</v>
      </c>
      <c r="Q157">
        <f t="shared" si="33"/>
        <v>0.45316274958779301</v>
      </c>
      <c r="R157">
        <f t="shared" si="33"/>
        <v>0.45316274958779301</v>
      </c>
      <c r="U157" t="s">
        <v>44</v>
      </c>
      <c r="V157">
        <f t="shared" si="31"/>
        <v>0.45316274958779301</v>
      </c>
      <c r="W157">
        <f t="shared" si="34"/>
        <v>0.45316274958779301</v>
      </c>
      <c r="X157">
        <f t="shared" si="34"/>
        <v>0.45316274958779301</v>
      </c>
      <c r="Y157">
        <f t="shared" si="34"/>
        <v>0.45316274958779301</v>
      </c>
      <c r="Z157">
        <f t="shared" si="34"/>
        <v>0.45316274958779301</v>
      </c>
      <c r="AA157">
        <f t="shared" si="34"/>
        <v>0.45316274958779301</v>
      </c>
      <c r="AB157">
        <f t="shared" si="34"/>
        <v>0.45316274958779301</v>
      </c>
      <c r="AC157">
        <f t="shared" si="34"/>
        <v>0.45316274958779301</v>
      </c>
      <c r="AD157">
        <f t="shared" si="34"/>
        <v>0.45316274958779301</v>
      </c>
      <c r="AE157">
        <f t="shared" si="34"/>
        <v>0.45316274958779301</v>
      </c>
      <c r="AF157" s="1">
        <f t="shared" si="32"/>
        <v>0.37101827923690267</v>
      </c>
      <c r="AG157">
        <f t="shared" si="34"/>
        <v>0.45316274958779301</v>
      </c>
      <c r="AH157">
        <f t="shared" si="34"/>
        <v>0.45316274958779301</v>
      </c>
      <c r="AI157">
        <f t="shared" si="34"/>
        <v>0.45316274958779301</v>
      </c>
      <c r="AJ157">
        <f t="shared" si="34"/>
        <v>0.45316274958779301</v>
      </c>
      <c r="AK157">
        <f t="shared" si="34"/>
        <v>0.45316274958779301</v>
      </c>
      <c r="AL157">
        <f t="shared" si="34"/>
        <v>0.45316274958779301</v>
      </c>
    </row>
    <row r="158" spans="2:38" x14ac:dyDescent="0.2">
      <c r="B158" t="s">
        <v>45</v>
      </c>
      <c r="C158">
        <f t="shared" si="30"/>
        <v>0.45316274958779301</v>
      </c>
      <c r="D158">
        <f t="shared" si="33"/>
        <v>0.45316274958779301</v>
      </c>
      <c r="E158">
        <f t="shared" si="33"/>
        <v>0.45316274958779301</v>
      </c>
      <c r="F158">
        <f t="shared" si="33"/>
        <v>0.45316274958779301</v>
      </c>
      <c r="G158">
        <f t="shared" si="33"/>
        <v>0.45316274958779301</v>
      </c>
      <c r="H158">
        <f t="shared" si="33"/>
        <v>0.45316274958779301</v>
      </c>
      <c r="I158">
        <f t="shared" si="33"/>
        <v>0.45316274958779301</v>
      </c>
      <c r="J158">
        <f t="shared" si="33"/>
        <v>0.45316274958779301</v>
      </c>
      <c r="K158">
        <f t="shared" si="33"/>
        <v>0.45316274958779301</v>
      </c>
      <c r="L158">
        <f t="shared" si="33"/>
        <v>0.45316274958779301</v>
      </c>
      <c r="M158">
        <f t="shared" si="33"/>
        <v>0.45316274958779301</v>
      </c>
      <c r="N158">
        <f t="shared" si="33"/>
        <v>0.45316274958779301</v>
      </c>
      <c r="O158">
        <f t="shared" si="33"/>
        <v>0.45316274958779301</v>
      </c>
      <c r="P158">
        <f t="shared" si="33"/>
        <v>0.45316274958779301</v>
      </c>
      <c r="Q158">
        <f t="shared" si="33"/>
        <v>0.45316274958779301</v>
      </c>
      <c r="R158">
        <f t="shared" si="33"/>
        <v>0.45316274958779301</v>
      </c>
      <c r="U158" t="s">
        <v>45</v>
      </c>
      <c r="V158">
        <f t="shared" si="31"/>
        <v>0.45316274958779301</v>
      </c>
      <c r="W158">
        <f t="shared" si="34"/>
        <v>0.45316274958779301</v>
      </c>
      <c r="X158">
        <f t="shared" si="34"/>
        <v>0.45316274958779301</v>
      </c>
      <c r="Y158">
        <f t="shared" si="34"/>
        <v>0.45316274958779301</v>
      </c>
      <c r="Z158">
        <f t="shared" si="34"/>
        <v>0.45316274958779301</v>
      </c>
      <c r="AA158">
        <f t="shared" si="34"/>
        <v>0.45316274958779301</v>
      </c>
      <c r="AB158">
        <f t="shared" si="34"/>
        <v>0.45316274958779301</v>
      </c>
      <c r="AC158">
        <f t="shared" si="34"/>
        <v>0.45316274958779301</v>
      </c>
      <c r="AD158">
        <f t="shared" si="34"/>
        <v>0.45316274958779301</v>
      </c>
      <c r="AE158">
        <f t="shared" si="34"/>
        <v>0.45316274958779301</v>
      </c>
      <c r="AF158" s="1">
        <f t="shared" si="32"/>
        <v>0.37101827923690267</v>
      </c>
      <c r="AG158">
        <f t="shared" si="34"/>
        <v>0.45316274958779301</v>
      </c>
      <c r="AH158">
        <f t="shared" si="34"/>
        <v>0.45316274958779301</v>
      </c>
      <c r="AI158">
        <f t="shared" si="34"/>
        <v>0.45316274958779301</v>
      </c>
      <c r="AJ158">
        <f t="shared" si="34"/>
        <v>0.45316274958779301</v>
      </c>
      <c r="AK158">
        <f t="shared" si="34"/>
        <v>0.45316274958779301</v>
      </c>
      <c r="AL158">
        <f t="shared" si="34"/>
        <v>0.45316274958779301</v>
      </c>
    </row>
    <row r="159" spans="2:38" x14ac:dyDescent="0.2">
      <c r="B159" t="s">
        <v>46</v>
      </c>
      <c r="C159">
        <f t="shared" si="30"/>
        <v>0.45316274958779301</v>
      </c>
      <c r="D159">
        <f t="shared" si="33"/>
        <v>0.45316274958779301</v>
      </c>
      <c r="E159">
        <f t="shared" si="33"/>
        <v>0.45316274958779301</v>
      </c>
      <c r="F159">
        <f t="shared" si="33"/>
        <v>0.45316274958779301</v>
      </c>
      <c r="G159">
        <f t="shared" si="33"/>
        <v>0.45316274958779301</v>
      </c>
      <c r="H159">
        <f t="shared" si="33"/>
        <v>0.45316274958779301</v>
      </c>
      <c r="I159">
        <f t="shared" si="33"/>
        <v>0.45316274958779301</v>
      </c>
      <c r="J159">
        <f t="shared" si="33"/>
        <v>0.45316274958779301</v>
      </c>
      <c r="K159">
        <f t="shared" si="33"/>
        <v>0.45316274958779301</v>
      </c>
      <c r="L159">
        <f t="shared" si="33"/>
        <v>0.45316274958779301</v>
      </c>
      <c r="M159">
        <f t="shared" si="33"/>
        <v>0.45316274958779301</v>
      </c>
      <c r="N159">
        <f t="shared" si="33"/>
        <v>0.45316274958779301</v>
      </c>
      <c r="O159">
        <f t="shared" si="33"/>
        <v>0.45316274958779301</v>
      </c>
      <c r="P159">
        <f t="shared" si="33"/>
        <v>0.45316274958779301</v>
      </c>
      <c r="Q159">
        <f t="shared" si="33"/>
        <v>0.45316274958779301</v>
      </c>
      <c r="R159">
        <f t="shared" si="33"/>
        <v>0.45316274958779301</v>
      </c>
      <c r="U159" t="s">
        <v>46</v>
      </c>
      <c r="V159">
        <f t="shared" si="31"/>
        <v>0.45316274958779301</v>
      </c>
      <c r="W159">
        <f t="shared" si="34"/>
        <v>0.45316274958779301</v>
      </c>
      <c r="X159">
        <f t="shared" si="34"/>
        <v>0.45316274958779301</v>
      </c>
      <c r="Y159">
        <f t="shared" si="34"/>
        <v>0.45316274958779301</v>
      </c>
      <c r="Z159">
        <f t="shared" si="34"/>
        <v>0.45316274958779301</v>
      </c>
      <c r="AA159">
        <f t="shared" si="34"/>
        <v>0.45316274958779301</v>
      </c>
      <c r="AB159">
        <f t="shared" si="34"/>
        <v>0.45316274958779301</v>
      </c>
      <c r="AC159">
        <f t="shared" si="34"/>
        <v>0.45316274958779301</v>
      </c>
      <c r="AD159">
        <f t="shared" si="34"/>
        <v>0.45316274958779301</v>
      </c>
      <c r="AE159">
        <f t="shared" si="34"/>
        <v>0.45316274958779301</v>
      </c>
      <c r="AF159" s="1">
        <f t="shared" si="32"/>
        <v>0.37101827923690267</v>
      </c>
      <c r="AG159">
        <f t="shared" si="34"/>
        <v>0.45316274958779301</v>
      </c>
      <c r="AH159">
        <f t="shared" si="34"/>
        <v>0.45316274958779301</v>
      </c>
      <c r="AI159">
        <f t="shared" si="34"/>
        <v>0.45316274958779301</v>
      </c>
      <c r="AJ159">
        <f t="shared" si="34"/>
        <v>0.45316274958779301</v>
      </c>
      <c r="AK159">
        <f t="shared" si="34"/>
        <v>0.45316274958779301</v>
      </c>
      <c r="AL159">
        <f t="shared" si="34"/>
        <v>0.45316274958779301</v>
      </c>
    </row>
    <row r="160" spans="2:38" x14ac:dyDescent="0.2">
      <c r="B160" t="s">
        <v>47</v>
      </c>
      <c r="C160">
        <f t="shared" si="30"/>
        <v>0.45316274958779301</v>
      </c>
      <c r="D160">
        <f t="shared" si="33"/>
        <v>0.45316274958779301</v>
      </c>
      <c r="E160">
        <f t="shared" si="33"/>
        <v>0.45316274958779301</v>
      </c>
      <c r="F160">
        <f t="shared" si="33"/>
        <v>0.45316274958779301</v>
      </c>
      <c r="G160">
        <f t="shared" si="33"/>
        <v>0.45316274958779301</v>
      </c>
      <c r="H160">
        <f t="shared" si="33"/>
        <v>0.45316274958779301</v>
      </c>
      <c r="I160">
        <f t="shared" si="33"/>
        <v>0.45316274958779301</v>
      </c>
      <c r="J160">
        <f t="shared" si="33"/>
        <v>0.45316274958779301</v>
      </c>
      <c r="K160">
        <f t="shared" si="33"/>
        <v>0.45316274958779301</v>
      </c>
      <c r="L160">
        <f t="shared" si="33"/>
        <v>0.45316274958779301</v>
      </c>
      <c r="M160">
        <f t="shared" si="33"/>
        <v>0.45316274958779301</v>
      </c>
      <c r="N160">
        <f t="shared" si="33"/>
        <v>0.45316274958779301</v>
      </c>
      <c r="O160">
        <f t="shared" si="33"/>
        <v>0.45316274958779301</v>
      </c>
      <c r="P160">
        <f t="shared" si="33"/>
        <v>0.45316274958779301</v>
      </c>
      <c r="Q160">
        <f t="shared" si="33"/>
        <v>0.45316274958779301</v>
      </c>
      <c r="R160">
        <f t="shared" si="33"/>
        <v>0.45316274958779301</v>
      </c>
      <c r="U160" t="s">
        <v>47</v>
      </c>
      <c r="V160">
        <f t="shared" si="31"/>
        <v>0.45316274958779301</v>
      </c>
      <c r="W160">
        <f t="shared" si="34"/>
        <v>0.45316274958779301</v>
      </c>
      <c r="X160">
        <f t="shared" si="34"/>
        <v>0.45316274958779301</v>
      </c>
      <c r="Y160">
        <f t="shared" si="34"/>
        <v>0.45316274958779301</v>
      </c>
      <c r="Z160">
        <f t="shared" si="34"/>
        <v>0.45316274958779301</v>
      </c>
      <c r="AA160">
        <f t="shared" si="34"/>
        <v>0.45316274958779301</v>
      </c>
      <c r="AB160">
        <f t="shared" si="34"/>
        <v>0.45316274958779301</v>
      </c>
      <c r="AC160">
        <f t="shared" si="34"/>
        <v>0.45316274958779301</v>
      </c>
      <c r="AD160">
        <f t="shared" si="34"/>
        <v>0.45316274958779301</v>
      </c>
      <c r="AE160">
        <f t="shared" si="34"/>
        <v>0.45316274958779301</v>
      </c>
      <c r="AF160" s="1">
        <f t="shared" si="32"/>
        <v>0.37101827923690267</v>
      </c>
      <c r="AG160">
        <f t="shared" si="34"/>
        <v>0.45316274958779301</v>
      </c>
      <c r="AH160">
        <f t="shared" si="34"/>
        <v>0.45316274958779301</v>
      </c>
      <c r="AI160">
        <f t="shared" si="34"/>
        <v>0.45316274958779301</v>
      </c>
      <c r="AJ160">
        <f t="shared" si="34"/>
        <v>0.45316274958779301</v>
      </c>
      <c r="AK160">
        <f t="shared" si="34"/>
        <v>0.45316274958779301</v>
      </c>
      <c r="AL160">
        <f t="shared" si="34"/>
        <v>0.45316274958779301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f>0.78*0.75*EXP(-0.01*5)</f>
        <v>0.55646921333291766</v>
      </c>
      <c r="D163">
        <f t="shared" ref="D163:R178" si="35">0.78*0.75*EXP(-0.01*5)</f>
        <v>0.55646921333291766</v>
      </c>
      <c r="E163">
        <f t="shared" si="35"/>
        <v>0.55646921333291766</v>
      </c>
      <c r="F163">
        <f t="shared" si="35"/>
        <v>0.55646921333291766</v>
      </c>
      <c r="G163">
        <f t="shared" si="35"/>
        <v>0.55646921333291766</v>
      </c>
      <c r="H163">
        <f t="shared" si="35"/>
        <v>0.55646921333291766</v>
      </c>
      <c r="I163">
        <f t="shared" si="35"/>
        <v>0.55646921333291766</v>
      </c>
      <c r="J163">
        <f t="shared" si="35"/>
        <v>0.55646921333291766</v>
      </c>
      <c r="K163">
        <f t="shared" si="35"/>
        <v>0.55646921333291766</v>
      </c>
      <c r="L163">
        <f t="shared" si="35"/>
        <v>0.55646921333291766</v>
      </c>
      <c r="M163">
        <f t="shared" si="35"/>
        <v>0.55646921333291766</v>
      </c>
      <c r="N163">
        <f t="shared" si="35"/>
        <v>0.55646921333291766</v>
      </c>
      <c r="O163">
        <f t="shared" si="35"/>
        <v>0.55646921333291766</v>
      </c>
      <c r="P163">
        <f t="shared" si="35"/>
        <v>0.55646921333291766</v>
      </c>
      <c r="Q163">
        <f t="shared" si="35"/>
        <v>0.55646921333291766</v>
      </c>
      <c r="R163">
        <f t="shared" si="35"/>
        <v>0.55646921333291766</v>
      </c>
      <c r="U163" t="s">
        <v>18</v>
      </c>
      <c r="V163">
        <f>0.78*0.75*EXP(-0.01*5)</f>
        <v>0.55646921333291766</v>
      </c>
      <c r="W163">
        <f t="shared" ref="W163:AL178" si="36">0.78*0.75*EXP(-0.01*5)</f>
        <v>0.55646921333291766</v>
      </c>
      <c r="X163">
        <f t="shared" si="36"/>
        <v>0.55646921333291766</v>
      </c>
      <c r="Y163">
        <f t="shared" si="36"/>
        <v>0.55646921333291766</v>
      </c>
      <c r="Z163">
        <f t="shared" si="36"/>
        <v>0.55646921333291766</v>
      </c>
      <c r="AA163">
        <f t="shared" si="36"/>
        <v>0.55646921333291766</v>
      </c>
      <c r="AB163">
        <f t="shared" si="36"/>
        <v>0.55646921333291766</v>
      </c>
      <c r="AC163">
        <f t="shared" si="36"/>
        <v>0.55646921333291766</v>
      </c>
      <c r="AD163">
        <f t="shared" si="36"/>
        <v>0.55646921333291766</v>
      </c>
      <c r="AE163">
        <f t="shared" si="36"/>
        <v>0.55646921333291766</v>
      </c>
      <c r="AF163" s="1">
        <f>0.78*0.75*EXP(-0.07*5)</f>
        <v>0.41224253248544734</v>
      </c>
      <c r="AG163">
        <f t="shared" si="36"/>
        <v>0.55646921333291766</v>
      </c>
      <c r="AH163">
        <f t="shared" si="36"/>
        <v>0.55646921333291766</v>
      </c>
      <c r="AI163">
        <f t="shared" si="36"/>
        <v>0.55646921333291766</v>
      </c>
      <c r="AJ163">
        <f t="shared" si="36"/>
        <v>0.55646921333291766</v>
      </c>
      <c r="AK163">
        <f t="shared" si="36"/>
        <v>0.55646921333291766</v>
      </c>
      <c r="AL163">
        <f t="shared" si="36"/>
        <v>0.55646921333291766</v>
      </c>
    </row>
    <row r="164" spans="1:38" x14ac:dyDescent="0.2">
      <c r="B164" t="s">
        <v>19</v>
      </c>
      <c r="C164">
        <f t="shared" ref="C164:Q192" si="37">0.78*0.75*EXP(-0.01*5)</f>
        <v>0.55646921333291766</v>
      </c>
      <c r="D164">
        <f t="shared" si="37"/>
        <v>0.55646921333291766</v>
      </c>
      <c r="E164">
        <f t="shared" si="37"/>
        <v>0.55646921333291766</v>
      </c>
      <c r="F164">
        <f t="shared" si="37"/>
        <v>0.55646921333291766</v>
      </c>
      <c r="G164">
        <f t="shared" si="37"/>
        <v>0.55646921333291766</v>
      </c>
      <c r="H164">
        <f t="shared" si="37"/>
        <v>0.55646921333291766</v>
      </c>
      <c r="I164">
        <f t="shared" si="37"/>
        <v>0.55646921333291766</v>
      </c>
      <c r="J164">
        <f t="shared" si="37"/>
        <v>0.55646921333291766</v>
      </c>
      <c r="K164">
        <f t="shared" si="37"/>
        <v>0.55646921333291766</v>
      </c>
      <c r="L164">
        <f t="shared" si="37"/>
        <v>0.55646921333291766</v>
      </c>
      <c r="M164">
        <f t="shared" si="37"/>
        <v>0.55646921333291766</v>
      </c>
      <c r="N164">
        <f t="shared" si="37"/>
        <v>0.55646921333291766</v>
      </c>
      <c r="O164">
        <f t="shared" si="37"/>
        <v>0.55646921333291766</v>
      </c>
      <c r="P164">
        <f t="shared" si="37"/>
        <v>0.55646921333291766</v>
      </c>
      <c r="Q164">
        <f t="shared" si="37"/>
        <v>0.55646921333291766</v>
      </c>
      <c r="R164">
        <f t="shared" si="35"/>
        <v>0.55646921333291766</v>
      </c>
      <c r="U164" t="s">
        <v>19</v>
      </c>
      <c r="V164">
        <f t="shared" ref="V164:AK192" si="38">0.78*0.75*EXP(-0.01*5)</f>
        <v>0.55646921333291766</v>
      </c>
      <c r="W164">
        <f t="shared" si="38"/>
        <v>0.55646921333291766</v>
      </c>
      <c r="X164">
        <f t="shared" si="38"/>
        <v>0.55646921333291766</v>
      </c>
      <c r="Y164">
        <f t="shared" si="38"/>
        <v>0.55646921333291766</v>
      </c>
      <c r="Z164">
        <f t="shared" si="38"/>
        <v>0.55646921333291766</v>
      </c>
      <c r="AA164">
        <f t="shared" si="38"/>
        <v>0.55646921333291766</v>
      </c>
      <c r="AB164">
        <f t="shared" si="38"/>
        <v>0.55646921333291766</v>
      </c>
      <c r="AC164">
        <f t="shared" si="38"/>
        <v>0.55646921333291766</v>
      </c>
      <c r="AD164">
        <f t="shared" si="38"/>
        <v>0.55646921333291766</v>
      </c>
      <c r="AE164">
        <f t="shared" si="38"/>
        <v>0.55646921333291766</v>
      </c>
      <c r="AF164" s="1">
        <f t="shared" ref="AF164:AF192" si="39">0.78*0.75*EXP(-0.07*5)</f>
        <v>0.41224253248544734</v>
      </c>
      <c r="AG164">
        <f t="shared" si="38"/>
        <v>0.55646921333291766</v>
      </c>
      <c r="AH164">
        <f t="shared" si="38"/>
        <v>0.55646921333291766</v>
      </c>
      <c r="AI164">
        <f t="shared" si="38"/>
        <v>0.55646921333291766</v>
      </c>
      <c r="AJ164">
        <f t="shared" si="38"/>
        <v>0.55646921333291766</v>
      </c>
      <c r="AK164">
        <f t="shared" si="38"/>
        <v>0.55646921333291766</v>
      </c>
      <c r="AL164">
        <f t="shared" si="36"/>
        <v>0.55646921333291766</v>
      </c>
    </row>
    <row r="165" spans="1:38" x14ac:dyDescent="0.2">
      <c r="B165" t="s">
        <v>20</v>
      </c>
      <c r="C165">
        <f t="shared" si="37"/>
        <v>0.55646921333291766</v>
      </c>
      <c r="D165">
        <f t="shared" si="35"/>
        <v>0.55646921333291766</v>
      </c>
      <c r="E165">
        <f t="shared" si="35"/>
        <v>0.55646921333291766</v>
      </c>
      <c r="F165">
        <f t="shared" si="35"/>
        <v>0.55646921333291766</v>
      </c>
      <c r="G165">
        <f t="shared" si="35"/>
        <v>0.55646921333291766</v>
      </c>
      <c r="H165">
        <f t="shared" si="35"/>
        <v>0.55646921333291766</v>
      </c>
      <c r="I165">
        <f t="shared" si="35"/>
        <v>0.55646921333291766</v>
      </c>
      <c r="J165">
        <f t="shared" si="35"/>
        <v>0.55646921333291766</v>
      </c>
      <c r="K165">
        <f t="shared" si="35"/>
        <v>0.55646921333291766</v>
      </c>
      <c r="L165">
        <f t="shared" si="35"/>
        <v>0.55646921333291766</v>
      </c>
      <c r="M165">
        <f t="shared" si="35"/>
        <v>0.55646921333291766</v>
      </c>
      <c r="N165">
        <f t="shared" si="35"/>
        <v>0.55646921333291766</v>
      </c>
      <c r="O165">
        <f t="shared" si="35"/>
        <v>0.55646921333291766</v>
      </c>
      <c r="P165">
        <f t="shared" si="35"/>
        <v>0.55646921333291766</v>
      </c>
      <c r="Q165">
        <f t="shared" si="35"/>
        <v>0.55646921333291766</v>
      </c>
      <c r="R165">
        <f t="shared" si="35"/>
        <v>0.55646921333291766</v>
      </c>
      <c r="U165" t="s">
        <v>20</v>
      </c>
      <c r="V165">
        <f t="shared" si="38"/>
        <v>0.55646921333291766</v>
      </c>
      <c r="W165">
        <f t="shared" si="36"/>
        <v>0.55646921333291766</v>
      </c>
      <c r="X165">
        <f t="shared" si="36"/>
        <v>0.55646921333291766</v>
      </c>
      <c r="Y165">
        <f t="shared" si="36"/>
        <v>0.55646921333291766</v>
      </c>
      <c r="Z165">
        <f t="shared" si="36"/>
        <v>0.55646921333291766</v>
      </c>
      <c r="AA165">
        <f t="shared" si="36"/>
        <v>0.55646921333291766</v>
      </c>
      <c r="AB165">
        <f t="shared" si="36"/>
        <v>0.55646921333291766</v>
      </c>
      <c r="AC165">
        <f t="shared" si="36"/>
        <v>0.55646921333291766</v>
      </c>
      <c r="AD165">
        <f t="shared" si="36"/>
        <v>0.55646921333291766</v>
      </c>
      <c r="AE165">
        <f t="shared" si="36"/>
        <v>0.55646921333291766</v>
      </c>
      <c r="AF165" s="1">
        <f t="shared" si="39"/>
        <v>0.41224253248544734</v>
      </c>
      <c r="AG165">
        <f t="shared" si="36"/>
        <v>0.55646921333291766</v>
      </c>
      <c r="AH165">
        <f t="shared" si="36"/>
        <v>0.55646921333291766</v>
      </c>
      <c r="AI165">
        <f t="shared" si="36"/>
        <v>0.55646921333291766</v>
      </c>
      <c r="AJ165">
        <f t="shared" si="36"/>
        <v>0.55646921333291766</v>
      </c>
      <c r="AK165">
        <f t="shared" si="36"/>
        <v>0.55646921333291766</v>
      </c>
      <c r="AL165">
        <f t="shared" si="36"/>
        <v>0.55646921333291766</v>
      </c>
    </row>
    <row r="166" spans="1:38" x14ac:dyDescent="0.2">
      <c r="B166" t="s">
        <v>21</v>
      </c>
      <c r="C166">
        <f t="shared" si="37"/>
        <v>0.55646921333291766</v>
      </c>
      <c r="D166">
        <f t="shared" si="35"/>
        <v>0.55646921333291766</v>
      </c>
      <c r="E166">
        <f t="shared" si="35"/>
        <v>0.55646921333291766</v>
      </c>
      <c r="F166">
        <f t="shared" si="35"/>
        <v>0.55646921333291766</v>
      </c>
      <c r="G166">
        <f t="shared" si="35"/>
        <v>0.55646921333291766</v>
      </c>
      <c r="H166">
        <f t="shared" si="35"/>
        <v>0.55646921333291766</v>
      </c>
      <c r="I166">
        <f t="shared" si="35"/>
        <v>0.55646921333291766</v>
      </c>
      <c r="J166">
        <f t="shared" si="35"/>
        <v>0.55646921333291766</v>
      </c>
      <c r="K166">
        <f t="shared" si="35"/>
        <v>0.55646921333291766</v>
      </c>
      <c r="L166">
        <f t="shared" si="35"/>
        <v>0.55646921333291766</v>
      </c>
      <c r="M166">
        <f t="shared" si="35"/>
        <v>0.55646921333291766</v>
      </c>
      <c r="N166">
        <f t="shared" si="35"/>
        <v>0.55646921333291766</v>
      </c>
      <c r="O166">
        <f t="shared" si="35"/>
        <v>0.55646921333291766</v>
      </c>
      <c r="P166">
        <f t="shared" si="35"/>
        <v>0.55646921333291766</v>
      </c>
      <c r="Q166">
        <f t="shared" si="35"/>
        <v>0.55646921333291766</v>
      </c>
      <c r="R166">
        <f t="shared" si="35"/>
        <v>0.55646921333291766</v>
      </c>
      <c r="U166" t="s">
        <v>21</v>
      </c>
      <c r="V166">
        <f t="shared" si="38"/>
        <v>0.55646921333291766</v>
      </c>
      <c r="W166">
        <f t="shared" si="36"/>
        <v>0.55646921333291766</v>
      </c>
      <c r="X166">
        <f t="shared" si="36"/>
        <v>0.55646921333291766</v>
      </c>
      <c r="Y166">
        <f t="shared" si="36"/>
        <v>0.55646921333291766</v>
      </c>
      <c r="Z166">
        <f t="shared" si="36"/>
        <v>0.55646921333291766</v>
      </c>
      <c r="AA166">
        <f t="shared" si="36"/>
        <v>0.55646921333291766</v>
      </c>
      <c r="AB166">
        <f t="shared" si="36"/>
        <v>0.55646921333291766</v>
      </c>
      <c r="AC166">
        <f t="shared" si="36"/>
        <v>0.55646921333291766</v>
      </c>
      <c r="AD166">
        <f t="shared" si="36"/>
        <v>0.55646921333291766</v>
      </c>
      <c r="AE166">
        <f t="shared" si="36"/>
        <v>0.55646921333291766</v>
      </c>
      <c r="AF166" s="1">
        <f t="shared" si="39"/>
        <v>0.41224253248544734</v>
      </c>
      <c r="AG166">
        <f t="shared" si="36"/>
        <v>0.55646921333291766</v>
      </c>
      <c r="AH166">
        <f t="shared" si="36"/>
        <v>0.55646921333291766</v>
      </c>
      <c r="AI166">
        <f t="shared" si="36"/>
        <v>0.55646921333291766</v>
      </c>
      <c r="AJ166">
        <f t="shared" si="36"/>
        <v>0.55646921333291766</v>
      </c>
      <c r="AK166">
        <f t="shared" si="36"/>
        <v>0.55646921333291766</v>
      </c>
      <c r="AL166">
        <f t="shared" si="36"/>
        <v>0.55646921333291766</v>
      </c>
    </row>
    <row r="167" spans="1:38" x14ac:dyDescent="0.2">
      <c r="B167" t="s">
        <v>22</v>
      </c>
      <c r="C167">
        <f t="shared" si="37"/>
        <v>0.55646921333291766</v>
      </c>
      <c r="D167">
        <f t="shared" si="35"/>
        <v>0.55646921333291766</v>
      </c>
      <c r="E167">
        <f t="shared" si="35"/>
        <v>0.55646921333291766</v>
      </c>
      <c r="F167">
        <f t="shared" si="35"/>
        <v>0.55646921333291766</v>
      </c>
      <c r="G167">
        <f t="shared" si="35"/>
        <v>0.55646921333291766</v>
      </c>
      <c r="H167">
        <f t="shared" si="35"/>
        <v>0.55646921333291766</v>
      </c>
      <c r="I167">
        <f t="shared" si="35"/>
        <v>0.55646921333291766</v>
      </c>
      <c r="J167">
        <f t="shared" si="35"/>
        <v>0.55646921333291766</v>
      </c>
      <c r="K167">
        <f t="shared" si="35"/>
        <v>0.55646921333291766</v>
      </c>
      <c r="L167">
        <f t="shared" si="35"/>
        <v>0.55646921333291766</v>
      </c>
      <c r="M167">
        <f t="shared" si="35"/>
        <v>0.55646921333291766</v>
      </c>
      <c r="N167">
        <f t="shared" si="35"/>
        <v>0.55646921333291766</v>
      </c>
      <c r="O167">
        <f t="shared" si="35"/>
        <v>0.55646921333291766</v>
      </c>
      <c r="P167">
        <f t="shared" si="35"/>
        <v>0.55646921333291766</v>
      </c>
      <c r="Q167">
        <f t="shared" si="35"/>
        <v>0.55646921333291766</v>
      </c>
      <c r="R167">
        <f t="shared" si="35"/>
        <v>0.55646921333291766</v>
      </c>
      <c r="U167" t="s">
        <v>22</v>
      </c>
      <c r="V167">
        <f t="shared" si="38"/>
        <v>0.55646921333291766</v>
      </c>
      <c r="W167">
        <f t="shared" si="36"/>
        <v>0.55646921333291766</v>
      </c>
      <c r="X167">
        <f t="shared" si="36"/>
        <v>0.55646921333291766</v>
      </c>
      <c r="Y167">
        <f t="shared" si="36"/>
        <v>0.55646921333291766</v>
      </c>
      <c r="Z167">
        <f t="shared" si="36"/>
        <v>0.55646921333291766</v>
      </c>
      <c r="AA167">
        <f t="shared" si="36"/>
        <v>0.55646921333291766</v>
      </c>
      <c r="AB167">
        <f t="shared" si="36"/>
        <v>0.55646921333291766</v>
      </c>
      <c r="AC167">
        <f t="shared" si="36"/>
        <v>0.55646921333291766</v>
      </c>
      <c r="AD167">
        <f t="shared" si="36"/>
        <v>0.55646921333291766</v>
      </c>
      <c r="AE167">
        <f t="shared" si="36"/>
        <v>0.55646921333291766</v>
      </c>
      <c r="AF167" s="1">
        <f t="shared" si="39"/>
        <v>0.41224253248544734</v>
      </c>
      <c r="AG167">
        <f t="shared" si="36"/>
        <v>0.55646921333291766</v>
      </c>
      <c r="AH167">
        <f t="shared" si="36"/>
        <v>0.55646921333291766</v>
      </c>
      <c r="AI167">
        <f t="shared" si="36"/>
        <v>0.55646921333291766</v>
      </c>
      <c r="AJ167">
        <f t="shared" si="36"/>
        <v>0.55646921333291766</v>
      </c>
      <c r="AK167">
        <f t="shared" si="36"/>
        <v>0.55646921333291766</v>
      </c>
      <c r="AL167">
        <f t="shared" si="36"/>
        <v>0.55646921333291766</v>
      </c>
    </row>
    <row r="168" spans="1:38" x14ac:dyDescent="0.2">
      <c r="B168" t="s">
        <v>23</v>
      </c>
      <c r="C168">
        <f t="shared" si="37"/>
        <v>0.55646921333291766</v>
      </c>
      <c r="D168">
        <f t="shared" si="35"/>
        <v>0.55646921333291766</v>
      </c>
      <c r="E168">
        <f t="shared" si="35"/>
        <v>0.55646921333291766</v>
      </c>
      <c r="F168">
        <f t="shared" si="35"/>
        <v>0.55646921333291766</v>
      </c>
      <c r="G168">
        <f t="shared" si="35"/>
        <v>0.55646921333291766</v>
      </c>
      <c r="H168">
        <f t="shared" si="35"/>
        <v>0.55646921333291766</v>
      </c>
      <c r="I168">
        <f t="shared" si="35"/>
        <v>0.55646921333291766</v>
      </c>
      <c r="J168">
        <f t="shared" si="35"/>
        <v>0.55646921333291766</v>
      </c>
      <c r="K168">
        <f t="shared" si="35"/>
        <v>0.55646921333291766</v>
      </c>
      <c r="L168">
        <f t="shared" si="35"/>
        <v>0.55646921333291766</v>
      </c>
      <c r="M168">
        <f t="shared" si="35"/>
        <v>0.55646921333291766</v>
      </c>
      <c r="N168">
        <f t="shared" si="35"/>
        <v>0.55646921333291766</v>
      </c>
      <c r="O168">
        <f t="shared" si="35"/>
        <v>0.55646921333291766</v>
      </c>
      <c r="P168">
        <f t="shared" si="35"/>
        <v>0.55646921333291766</v>
      </c>
      <c r="Q168">
        <f t="shared" si="35"/>
        <v>0.55646921333291766</v>
      </c>
      <c r="R168">
        <f t="shared" si="35"/>
        <v>0.55646921333291766</v>
      </c>
      <c r="U168" t="s">
        <v>23</v>
      </c>
      <c r="V168">
        <f t="shared" si="38"/>
        <v>0.55646921333291766</v>
      </c>
      <c r="W168">
        <f t="shared" si="36"/>
        <v>0.55646921333291766</v>
      </c>
      <c r="X168">
        <f t="shared" si="36"/>
        <v>0.55646921333291766</v>
      </c>
      <c r="Y168">
        <f t="shared" si="36"/>
        <v>0.55646921333291766</v>
      </c>
      <c r="Z168">
        <f t="shared" si="36"/>
        <v>0.55646921333291766</v>
      </c>
      <c r="AA168">
        <f t="shared" si="36"/>
        <v>0.55646921333291766</v>
      </c>
      <c r="AB168">
        <f t="shared" si="36"/>
        <v>0.55646921333291766</v>
      </c>
      <c r="AC168">
        <f t="shared" si="36"/>
        <v>0.55646921333291766</v>
      </c>
      <c r="AD168">
        <f t="shared" si="36"/>
        <v>0.55646921333291766</v>
      </c>
      <c r="AE168">
        <f t="shared" si="36"/>
        <v>0.55646921333291766</v>
      </c>
      <c r="AF168" s="1">
        <f t="shared" si="39"/>
        <v>0.41224253248544734</v>
      </c>
      <c r="AG168">
        <f t="shared" si="36"/>
        <v>0.55646921333291766</v>
      </c>
      <c r="AH168">
        <f t="shared" si="36"/>
        <v>0.55646921333291766</v>
      </c>
      <c r="AI168">
        <f t="shared" si="36"/>
        <v>0.55646921333291766</v>
      </c>
      <c r="AJ168">
        <f t="shared" si="36"/>
        <v>0.55646921333291766</v>
      </c>
      <c r="AK168">
        <f t="shared" si="36"/>
        <v>0.55646921333291766</v>
      </c>
      <c r="AL168">
        <f t="shared" si="36"/>
        <v>0.55646921333291766</v>
      </c>
    </row>
    <row r="169" spans="1:38" x14ac:dyDescent="0.2">
      <c r="B169" t="s">
        <v>24</v>
      </c>
      <c r="C169">
        <f t="shared" si="37"/>
        <v>0.55646921333291766</v>
      </c>
      <c r="D169">
        <f t="shared" si="35"/>
        <v>0.55646921333291766</v>
      </c>
      <c r="E169">
        <f t="shared" si="35"/>
        <v>0.55646921333291766</v>
      </c>
      <c r="F169">
        <f t="shared" si="35"/>
        <v>0.55646921333291766</v>
      </c>
      <c r="G169">
        <f t="shared" si="35"/>
        <v>0.55646921333291766</v>
      </c>
      <c r="H169">
        <f t="shared" si="35"/>
        <v>0.55646921333291766</v>
      </c>
      <c r="I169">
        <f t="shared" si="35"/>
        <v>0.55646921333291766</v>
      </c>
      <c r="J169">
        <f t="shared" si="35"/>
        <v>0.55646921333291766</v>
      </c>
      <c r="K169">
        <f t="shared" si="35"/>
        <v>0.55646921333291766</v>
      </c>
      <c r="L169">
        <f t="shared" si="35"/>
        <v>0.55646921333291766</v>
      </c>
      <c r="M169">
        <f t="shared" si="35"/>
        <v>0.55646921333291766</v>
      </c>
      <c r="N169">
        <f t="shared" si="35"/>
        <v>0.55646921333291766</v>
      </c>
      <c r="O169">
        <f t="shared" si="35"/>
        <v>0.55646921333291766</v>
      </c>
      <c r="P169">
        <f t="shared" si="35"/>
        <v>0.55646921333291766</v>
      </c>
      <c r="Q169">
        <f t="shared" si="35"/>
        <v>0.55646921333291766</v>
      </c>
      <c r="R169">
        <f t="shared" si="35"/>
        <v>0.55646921333291766</v>
      </c>
      <c r="U169" t="s">
        <v>24</v>
      </c>
      <c r="V169">
        <f t="shared" si="38"/>
        <v>0.55646921333291766</v>
      </c>
      <c r="W169">
        <f t="shared" si="36"/>
        <v>0.55646921333291766</v>
      </c>
      <c r="X169">
        <f t="shared" si="36"/>
        <v>0.55646921333291766</v>
      </c>
      <c r="Y169">
        <f t="shared" si="36"/>
        <v>0.55646921333291766</v>
      </c>
      <c r="Z169">
        <f t="shared" si="36"/>
        <v>0.55646921333291766</v>
      </c>
      <c r="AA169">
        <f t="shared" si="36"/>
        <v>0.55646921333291766</v>
      </c>
      <c r="AB169">
        <f t="shared" si="36"/>
        <v>0.55646921333291766</v>
      </c>
      <c r="AC169">
        <f t="shared" si="36"/>
        <v>0.55646921333291766</v>
      </c>
      <c r="AD169">
        <f t="shared" si="36"/>
        <v>0.55646921333291766</v>
      </c>
      <c r="AE169">
        <f t="shared" si="36"/>
        <v>0.55646921333291766</v>
      </c>
      <c r="AF169" s="1">
        <f t="shared" si="39"/>
        <v>0.41224253248544734</v>
      </c>
      <c r="AG169">
        <f t="shared" si="36"/>
        <v>0.55646921333291766</v>
      </c>
      <c r="AH169">
        <f t="shared" si="36"/>
        <v>0.55646921333291766</v>
      </c>
      <c r="AI169">
        <f t="shared" si="36"/>
        <v>0.55646921333291766</v>
      </c>
      <c r="AJ169">
        <f t="shared" si="36"/>
        <v>0.55646921333291766</v>
      </c>
      <c r="AK169">
        <f t="shared" si="36"/>
        <v>0.55646921333291766</v>
      </c>
      <c r="AL169">
        <f t="shared" si="36"/>
        <v>0.55646921333291766</v>
      </c>
    </row>
    <row r="170" spans="1:38" x14ac:dyDescent="0.2">
      <c r="B170" t="s">
        <v>25</v>
      </c>
      <c r="C170">
        <f t="shared" si="37"/>
        <v>0.55646921333291766</v>
      </c>
      <c r="D170">
        <f t="shared" si="35"/>
        <v>0.55646921333291766</v>
      </c>
      <c r="E170">
        <f t="shared" si="35"/>
        <v>0.55646921333291766</v>
      </c>
      <c r="F170">
        <f t="shared" si="35"/>
        <v>0.55646921333291766</v>
      </c>
      <c r="G170">
        <f t="shared" si="35"/>
        <v>0.55646921333291766</v>
      </c>
      <c r="H170">
        <f t="shared" si="35"/>
        <v>0.55646921333291766</v>
      </c>
      <c r="I170">
        <f t="shared" si="35"/>
        <v>0.55646921333291766</v>
      </c>
      <c r="J170">
        <f t="shared" si="35"/>
        <v>0.55646921333291766</v>
      </c>
      <c r="K170">
        <f t="shared" si="35"/>
        <v>0.55646921333291766</v>
      </c>
      <c r="L170">
        <f t="shared" si="35"/>
        <v>0.55646921333291766</v>
      </c>
      <c r="M170">
        <f t="shared" si="35"/>
        <v>0.55646921333291766</v>
      </c>
      <c r="N170">
        <f t="shared" si="35"/>
        <v>0.55646921333291766</v>
      </c>
      <c r="O170">
        <f t="shared" si="35"/>
        <v>0.55646921333291766</v>
      </c>
      <c r="P170">
        <f t="shared" si="35"/>
        <v>0.55646921333291766</v>
      </c>
      <c r="Q170">
        <f t="shared" si="35"/>
        <v>0.55646921333291766</v>
      </c>
      <c r="R170">
        <f t="shared" si="35"/>
        <v>0.55646921333291766</v>
      </c>
      <c r="U170" t="s">
        <v>25</v>
      </c>
      <c r="V170">
        <f t="shared" si="38"/>
        <v>0.55646921333291766</v>
      </c>
      <c r="W170">
        <f t="shared" si="36"/>
        <v>0.55646921333291766</v>
      </c>
      <c r="X170">
        <f t="shared" si="36"/>
        <v>0.55646921333291766</v>
      </c>
      <c r="Y170">
        <f t="shared" si="36"/>
        <v>0.55646921333291766</v>
      </c>
      <c r="Z170">
        <f t="shared" si="36"/>
        <v>0.55646921333291766</v>
      </c>
      <c r="AA170">
        <f t="shared" si="36"/>
        <v>0.55646921333291766</v>
      </c>
      <c r="AB170">
        <f t="shared" si="36"/>
        <v>0.55646921333291766</v>
      </c>
      <c r="AC170">
        <f t="shared" si="36"/>
        <v>0.55646921333291766</v>
      </c>
      <c r="AD170">
        <f t="shared" si="36"/>
        <v>0.55646921333291766</v>
      </c>
      <c r="AE170">
        <f t="shared" si="36"/>
        <v>0.55646921333291766</v>
      </c>
      <c r="AF170" s="1">
        <f t="shared" si="39"/>
        <v>0.41224253248544734</v>
      </c>
      <c r="AG170">
        <f t="shared" si="36"/>
        <v>0.55646921333291766</v>
      </c>
      <c r="AH170">
        <f t="shared" si="36"/>
        <v>0.55646921333291766</v>
      </c>
      <c r="AI170">
        <f t="shared" si="36"/>
        <v>0.55646921333291766</v>
      </c>
      <c r="AJ170">
        <f t="shared" si="36"/>
        <v>0.55646921333291766</v>
      </c>
      <c r="AK170">
        <f t="shared" si="36"/>
        <v>0.55646921333291766</v>
      </c>
      <c r="AL170">
        <f t="shared" si="36"/>
        <v>0.55646921333291766</v>
      </c>
    </row>
    <row r="171" spans="1:38" x14ac:dyDescent="0.2">
      <c r="B171" t="s">
        <v>26</v>
      </c>
      <c r="C171">
        <f t="shared" si="37"/>
        <v>0.55646921333291766</v>
      </c>
      <c r="D171">
        <f t="shared" si="35"/>
        <v>0.55646921333291766</v>
      </c>
      <c r="E171">
        <f t="shared" si="35"/>
        <v>0.55646921333291766</v>
      </c>
      <c r="F171">
        <f t="shared" si="35"/>
        <v>0.55646921333291766</v>
      </c>
      <c r="G171">
        <f t="shared" si="35"/>
        <v>0.55646921333291766</v>
      </c>
      <c r="H171">
        <f t="shared" si="35"/>
        <v>0.55646921333291766</v>
      </c>
      <c r="I171">
        <f t="shared" si="35"/>
        <v>0.55646921333291766</v>
      </c>
      <c r="J171">
        <f t="shared" si="35"/>
        <v>0.55646921333291766</v>
      </c>
      <c r="K171">
        <f t="shared" si="35"/>
        <v>0.55646921333291766</v>
      </c>
      <c r="L171">
        <f t="shared" si="35"/>
        <v>0.55646921333291766</v>
      </c>
      <c r="M171">
        <f t="shared" si="35"/>
        <v>0.55646921333291766</v>
      </c>
      <c r="N171">
        <f t="shared" si="35"/>
        <v>0.55646921333291766</v>
      </c>
      <c r="O171">
        <f t="shared" si="35"/>
        <v>0.55646921333291766</v>
      </c>
      <c r="P171">
        <f t="shared" si="35"/>
        <v>0.55646921333291766</v>
      </c>
      <c r="Q171">
        <f t="shared" si="35"/>
        <v>0.55646921333291766</v>
      </c>
      <c r="R171">
        <f t="shared" si="35"/>
        <v>0.55646921333291766</v>
      </c>
      <c r="U171" t="s">
        <v>26</v>
      </c>
      <c r="V171">
        <f t="shared" si="38"/>
        <v>0.55646921333291766</v>
      </c>
      <c r="W171">
        <f t="shared" si="36"/>
        <v>0.55646921333291766</v>
      </c>
      <c r="X171">
        <f t="shared" si="36"/>
        <v>0.55646921333291766</v>
      </c>
      <c r="Y171">
        <f t="shared" si="36"/>
        <v>0.55646921333291766</v>
      </c>
      <c r="Z171">
        <f t="shared" si="36"/>
        <v>0.55646921333291766</v>
      </c>
      <c r="AA171">
        <f t="shared" si="36"/>
        <v>0.55646921333291766</v>
      </c>
      <c r="AB171">
        <f t="shared" si="36"/>
        <v>0.55646921333291766</v>
      </c>
      <c r="AC171">
        <f t="shared" si="36"/>
        <v>0.55646921333291766</v>
      </c>
      <c r="AD171">
        <f t="shared" si="36"/>
        <v>0.55646921333291766</v>
      </c>
      <c r="AE171">
        <f t="shared" si="36"/>
        <v>0.55646921333291766</v>
      </c>
      <c r="AF171" s="1">
        <f t="shared" si="39"/>
        <v>0.41224253248544734</v>
      </c>
      <c r="AG171">
        <f t="shared" si="36"/>
        <v>0.55646921333291766</v>
      </c>
      <c r="AH171">
        <f t="shared" si="36"/>
        <v>0.55646921333291766</v>
      </c>
      <c r="AI171">
        <f t="shared" si="36"/>
        <v>0.55646921333291766</v>
      </c>
      <c r="AJ171">
        <f t="shared" si="36"/>
        <v>0.55646921333291766</v>
      </c>
      <c r="AK171">
        <f t="shared" si="36"/>
        <v>0.55646921333291766</v>
      </c>
      <c r="AL171">
        <f t="shared" si="36"/>
        <v>0.55646921333291766</v>
      </c>
    </row>
    <row r="172" spans="1:38" x14ac:dyDescent="0.2">
      <c r="B172" t="s">
        <v>27</v>
      </c>
      <c r="C172">
        <f t="shared" si="37"/>
        <v>0.55646921333291766</v>
      </c>
      <c r="D172">
        <f t="shared" si="35"/>
        <v>0.55646921333291766</v>
      </c>
      <c r="E172">
        <f t="shared" si="35"/>
        <v>0.55646921333291766</v>
      </c>
      <c r="F172">
        <f t="shared" si="35"/>
        <v>0.55646921333291766</v>
      </c>
      <c r="G172">
        <f t="shared" si="35"/>
        <v>0.55646921333291766</v>
      </c>
      <c r="H172">
        <f t="shared" si="35"/>
        <v>0.55646921333291766</v>
      </c>
      <c r="I172">
        <f t="shared" si="35"/>
        <v>0.55646921333291766</v>
      </c>
      <c r="J172">
        <f t="shared" si="35"/>
        <v>0.55646921333291766</v>
      </c>
      <c r="K172">
        <f t="shared" si="35"/>
        <v>0.55646921333291766</v>
      </c>
      <c r="L172">
        <f t="shared" si="35"/>
        <v>0.55646921333291766</v>
      </c>
      <c r="M172">
        <f t="shared" si="35"/>
        <v>0.55646921333291766</v>
      </c>
      <c r="N172">
        <f t="shared" si="35"/>
        <v>0.55646921333291766</v>
      </c>
      <c r="O172">
        <f t="shared" si="35"/>
        <v>0.55646921333291766</v>
      </c>
      <c r="P172">
        <f t="shared" si="35"/>
        <v>0.55646921333291766</v>
      </c>
      <c r="Q172">
        <f t="shared" si="35"/>
        <v>0.55646921333291766</v>
      </c>
      <c r="R172">
        <f t="shared" si="35"/>
        <v>0.55646921333291766</v>
      </c>
      <c r="U172" t="s">
        <v>27</v>
      </c>
      <c r="V172">
        <f t="shared" si="38"/>
        <v>0.55646921333291766</v>
      </c>
      <c r="W172">
        <f t="shared" si="36"/>
        <v>0.55646921333291766</v>
      </c>
      <c r="X172">
        <f t="shared" si="36"/>
        <v>0.55646921333291766</v>
      </c>
      <c r="Y172">
        <f t="shared" si="36"/>
        <v>0.55646921333291766</v>
      </c>
      <c r="Z172">
        <f t="shared" si="36"/>
        <v>0.55646921333291766</v>
      </c>
      <c r="AA172">
        <f t="shared" si="36"/>
        <v>0.55646921333291766</v>
      </c>
      <c r="AB172">
        <f t="shared" si="36"/>
        <v>0.55646921333291766</v>
      </c>
      <c r="AC172">
        <f t="shared" si="36"/>
        <v>0.55646921333291766</v>
      </c>
      <c r="AD172">
        <f t="shared" si="36"/>
        <v>0.55646921333291766</v>
      </c>
      <c r="AE172">
        <f t="shared" si="36"/>
        <v>0.55646921333291766</v>
      </c>
      <c r="AF172" s="1">
        <f t="shared" si="39"/>
        <v>0.41224253248544734</v>
      </c>
      <c r="AG172">
        <f t="shared" si="36"/>
        <v>0.55646921333291766</v>
      </c>
      <c r="AH172">
        <f t="shared" si="36"/>
        <v>0.55646921333291766</v>
      </c>
      <c r="AI172">
        <f t="shared" si="36"/>
        <v>0.55646921333291766</v>
      </c>
      <c r="AJ172">
        <f t="shared" si="36"/>
        <v>0.55646921333291766</v>
      </c>
      <c r="AK172">
        <f t="shared" si="36"/>
        <v>0.55646921333291766</v>
      </c>
      <c r="AL172">
        <f t="shared" si="36"/>
        <v>0.55646921333291766</v>
      </c>
    </row>
    <row r="173" spans="1:38" x14ac:dyDescent="0.2">
      <c r="B173" t="s">
        <v>28</v>
      </c>
      <c r="C173">
        <f t="shared" si="37"/>
        <v>0.55646921333291766</v>
      </c>
      <c r="D173">
        <f t="shared" si="35"/>
        <v>0.55646921333291766</v>
      </c>
      <c r="E173">
        <f t="shared" si="35"/>
        <v>0.55646921333291766</v>
      </c>
      <c r="F173">
        <f t="shared" si="35"/>
        <v>0.55646921333291766</v>
      </c>
      <c r="G173">
        <f t="shared" si="35"/>
        <v>0.55646921333291766</v>
      </c>
      <c r="H173">
        <f t="shared" si="35"/>
        <v>0.55646921333291766</v>
      </c>
      <c r="I173">
        <f t="shared" si="35"/>
        <v>0.55646921333291766</v>
      </c>
      <c r="J173">
        <f t="shared" si="35"/>
        <v>0.55646921333291766</v>
      </c>
      <c r="K173">
        <f t="shared" si="35"/>
        <v>0.55646921333291766</v>
      </c>
      <c r="L173">
        <f t="shared" si="35"/>
        <v>0.55646921333291766</v>
      </c>
      <c r="M173">
        <f t="shared" si="35"/>
        <v>0.55646921333291766</v>
      </c>
      <c r="N173">
        <f t="shared" si="35"/>
        <v>0.55646921333291766</v>
      </c>
      <c r="O173">
        <f t="shared" si="35"/>
        <v>0.55646921333291766</v>
      </c>
      <c r="P173">
        <f t="shared" si="35"/>
        <v>0.55646921333291766</v>
      </c>
      <c r="Q173">
        <f t="shared" si="35"/>
        <v>0.55646921333291766</v>
      </c>
      <c r="R173">
        <f t="shared" si="35"/>
        <v>0.55646921333291766</v>
      </c>
      <c r="U173" t="s">
        <v>28</v>
      </c>
      <c r="V173">
        <f t="shared" si="38"/>
        <v>0.55646921333291766</v>
      </c>
      <c r="W173">
        <f t="shared" si="36"/>
        <v>0.55646921333291766</v>
      </c>
      <c r="X173">
        <f t="shared" si="36"/>
        <v>0.55646921333291766</v>
      </c>
      <c r="Y173">
        <f t="shared" si="36"/>
        <v>0.55646921333291766</v>
      </c>
      <c r="Z173">
        <f t="shared" si="36"/>
        <v>0.55646921333291766</v>
      </c>
      <c r="AA173">
        <f t="shared" si="36"/>
        <v>0.55646921333291766</v>
      </c>
      <c r="AB173">
        <f t="shared" si="36"/>
        <v>0.55646921333291766</v>
      </c>
      <c r="AC173">
        <f t="shared" si="36"/>
        <v>0.55646921333291766</v>
      </c>
      <c r="AD173">
        <f t="shared" si="36"/>
        <v>0.55646921333291766</v>
      </c>
      <c r="AE173">
        <f t="shared" si="36"/>
        <v>0.55646921333291766</v>
      </c>
      <c r="AF173" s="1">
        <f t="shared" si="39"/>
        <v>0.41224253248544734</v>
      </c>
      <c r="AG173">
        <f t="shared" si="36"/>
        <v>0.55646921333291766</v>
      </c>
      <c r="AH173">
        <f t="shared" si="36"/>
        <v>0.55646921333291766</v>
      </c>
      <c r="AI173">
        <f t="shared" si="36"/>
        <v>0.55646921333291766</v>
      </c>
      <c r="AJ173">
        <f t="shared" si="36"/>
        <v>0.55646921333291766</v>
      </c>
      <c r="AK173">
        <f t="shared" si="36"/>
        <v>0.55646921333291766</v>
      </c>
      <c r="AL173">
        <f t="shared" si="36"/>
        <v>0.55646921333291766</v>
      </c>
    </row>
    <row r="174" spans="1:38" x14ac:dyDescent="0.2">
      <c r="B174" t="s">
        <v>29</v>
      </c>
      <c r="C174">
        <f t="shared" si="37"/>
        <v>0.55646921333291766</v>
      </c>
      <c r="D174">
        <f t="shared" si="35"/>
        <v>0.55646921333291766</v>
      </c>
      <c r="E174">
        <f t="shared" si="35"/>
        <v>0.55646921333291766</v>
      </c>
      <c r="F174">
        <f t="shared" si="35"/>
        <v>0.55646921333291766</v>
      </c>
      <c r="G174">
        <f t="shared" si="35"/>
        <v>0.55646921333291766</v>
      </c>
      <c r="H174">
        <f t="shared" si="35"/>
        <v>0.55646921333291766</v>
      </c>
      <c r="I174">
        <f t="shared" si="35"/>
        <v>0.55646921333291766</v>
      </c>
      <c r="J174">
        <f t="shared" si="35"/>
        <v>0.55646921333291766</v>
      </c>
      <c r="K174">
        <f t="shared" si="35"/>
        <v>0.55646921333291766</v>
      </c>
      <c r="L174">
        <f t="shared" si="35"/>
        <v>0.55646921333291766</v>
      </c>
      <c r="M174">
        <f t="shared" si="35"/>
        <v>0.55646921333291766</v>
      </c>
      <c r="N174">
        <f t="shared" si="35"/>
        <v>0.55646921333291766</v>
      </c>
      <c r="O174">
        <f t="shared" si="35"/>
        <v>0.55646921333291766</v>
      </c>
      <c r="P174">
        <f t="shared" si="35"/>
        <v>0.55646921333291766</v>
      </c>
      <c r="Q174">
        <f t="shared" si="35"/>
        <v>0.55646921333291766</v>
      </c>
      <c r="R174">
        <f t="shared" si="35"/>
        <v>0.55646921333291766</v>
      </c>
      <c r="U174" t="s">
        <v>29</v>
      </c>
      <c r="V174">
        <f t="shared" si="38"/>
        <v>0.55646921333291766</v>
      </c>
      <c r="W174">
        <f t="shared" si="36"/>
        <v>0.55646921333291766</v>
      </c>
      <c r="X174">
        <f t="shared" si="36"/>
        <v>0.55646921333291766</v>
      </c>
      <c r="Y174">
        <f t="shared" si="36"/>
        <v>0.55646921333291766</v>
      </c>
      <c r="Z174">
        <f t="shared" si="36"/>
        <v>0.55646921333291766</v>
      </c>
      <c r="AA174">
        <f t="shared" si="36"/>
        <v>0.55646921333291766</v>
      </c>
      <c r="AB174">
        <f t="shared" si="36"/>
        <v>0.55646921333291766</v>
      </c>
      <c r="AC174">
        <f t="shared" si="36"/>
        <v>0.55646921333291766</v>
      </c>
      <c r="AD174">
        <f t="shared" si="36"/>
        <v>0.55646921333291766</v>
      </c>
      <c r="AE174">
        <f t="shared" si="36"/>
        <v>0.55646921333291766</v>
      </c>
      <c r="AF174" s="1">
        <f t="shared" si="39"/>
        <v>0.41224253248544734</v>
      </c>
      <c r="AG174">
        <f t="shared" si="36"/>
        <v>0.55646921333291766</v>
      </c>
      <c r="AH174">
        <f t="shared" si="36"/>
        <v>0.55646921333291766</v>
      </c>
      <c r="AI174">
        <f t="shared" si="36"/>
        <v>0.55646921333291766</v>
      </c>
      <c r="AJ174">
        <f t="shared" si="36"/>
        <v>0.55646921333291766</v>
      </c>
      <c r="AK174">
        <f t="shared" si="36"/>
        <v>0.55646921333291766</v>
      </c>
      <c r="AL174">
        <f t="shared" si="36"/>
        <v>0.55646921333291766</v>
      </c>
    </row>
    <row r="175" spans="1:38" x14ac:dyDescent="0.2">
      <c r="B175" t="s">
        <v>30</v>
      </c>
      <c r="C175">
        <f t="shared" si="37"/>
        <v>0.55646921333291766</v>
      </c>
      <c r="D175">
        <f t="shared" si="35"/>
        <v>0.55646921333291766</v>
      </c>
      <c r="E175">
        <f t="shared" si="35"/>
        <v>0.55646921333291766</v>
      </c>
      <c r="F175">
        <f t="shared" si="35"/>
        <v>0.55646921333291766</v>
      </c>
      <c r="G175">
        <f t="shared" si="35"/>
        <v>0.55646921333291766</v>
      </c>
      <c r="H175">
        <f t="shared" si="35"/>
        <v>0.55646921333291766</v>
      </c>
      <c r="I175">
        <f t="shared" si="35"/>
        <v>0.55646921333291766</v>
      </c>
      <c r="J175">
        <f t="shared" si="35"/>
        <v>0.55646921333291766</v>
      </c>
      <c r="K175">
        <f t="shared" si="35"/>
        <v>0.55646921333291766</v>
      </c>
      <c r="L175">
        <f t="shared" si="35"/>
        <v>0.55646921333291766</v>
      </c>
      <c r="M175">
        <f t="shared" si="35"/>
        <v>0.55646921333291766</v>
      </c>
      <c r="N175">
        <f t="shared" si="35"/>
        <v>0.55646921333291766</v>
      </c>
      <c r="O175">
        <f t="shared" si="35"/>
        <v>0.55646921333291766</v>
      </c>
      <c r="P175">
        <f t="shared" si="35"/>
        <v>0.55646921333291766</v>
      </c>
      <c r="Q175">
        <f t="shared" si="35"/>
        <v>0.55646921333291766</v>
      </c>
      <c r="R175">
        <f t="shared" si="35"/>
        <v>0.55646921333291766</v>
      </c>
      <c r="U175" t="s">
        <v>30</v>
      </c>
      <c r="V175">
        <f t="shared" si="38"/>
        <v>0.55646921333291766</v>
      </c>
      <c r="W175">
        <f t="shared" si="36"/>
        <v>0.55646921333291766</v>
      </c>
      <c r="X175">
        <f t="shared" si="36"/>
        <v>0.55646921333291766</v>
      </c>
      <c r="Y175">
        <f t="shared" si="36"/>
        <v>0.55646921333291766</v>
      </c>
      <c r="Z175">
        <f t="shared" si="36"/>
        <v>0.55646921333291766</v>
      </c>
      <c r="AA175">
        <f t="shared" si="36"/>
        <v>0.55646921333291766</v>
      </c>
      <c r="AB175">
        <f t="shared" si="36"/>
        <v>0.55646921333291766</v>
      </c>
      <c r="AC175">
        <f t="shared" si="36"/>
        <v>0.55646921333291766</v>
      </c>
      <c r="AD175">
        <f t="shared" si="36"/>
        <v>0.55646921333291766</v>
      </c>
      <c r="AE175">
        <f t="shared" si="36"/>
        <v>0.55646921333291766</v>
      </c>
      <c r="AF175" s="1">
        <f t="shared" si="39"/>
        <v>0.41224253248544734</v>
      </c>
      <c r="AG175">
        <f t="shared" si="36"/>
        <v>0.55646921333291766</v>
      </c>
      <c r="AH175">
        <f t="shared" si="36"/>
        <v>0.55646921333291766</v>
      </c>
      <c r="AI175">
        <f t="shared" si="36"/>
        <v>0.55646921333291766</v>
      </c>
      <c r="AJ175">
        <f t="shared" si="36"/>
        <v>0.55646921333291766</v>
      </c>
      <c r="AK175">
        <f t="shared" si="36"/>
        <v>0.55646921333291766</v>
      </c>
      <c r="AL175">
        <f t="shared" si="36"/>
        <v>0.55646921333291766</v>
      </c>
    </row>
    <row r="176" spans="1:38" x14ac:dyDescent="0.2">
      <c r="B176" t="s">
        <v>31</v>
      </c>
      <c r="C176">
        <f t="shared" si="37"/>
        <v>0.55646921333291766</v>
      </c>
      <c r="D176">
        <f t="shared" si="35"/>
        <v>0.55646921333291766</v>
      </c>
      <c r="E176">
        <f t="shared" si="35"/>
        <v>0.55646921333291766</v>
      </c>
      <c r="F176">
        <f t="shared" si="35"/>
        <v>0.55646921333291766</v>
      </c>
      <c r="G176">
        <f t="shared" si="35"/>
        <v>0.55646921333291766</v>
      </c>
      <c r="H176">
        <f t="shared" si="35"/>
        <v>0.55646921333291766</v>
      </c>
      <c r="I176">
        <f t="shared" si="35"/>
        <v>0.55646921333291766</v>
      </c>
      <c r="J176">
        <f t="shared" si="35"/>
        <v>0.55646921333291766</v>
      </c>
      <c r="K176">
        <f t="shared" si="35"/>
        <v>0.55646921333291766</v>
      </c>
      <c r="L176">
        <f t="shared" si="35"/>
        <v>0.55646921333291766</v>
      </c>
      <c r="M176">
        <f t="shared" si="35"/>
        <v>0.55646921333291766</v>
      </c>
      <c r="N176">
        <f t="shared" si="35"/>
        <v>0.55646921333291766</v>
      </c>
      <c r="O176">
        <f t="shared" si="35"/>
        <v>0.55646921333291766</v>
      </c>
      <c r="P176">
        <f t="shared" si="35"/>
        <v>0.55646921333291766</v>
      </c>
      <c r="Q176">
        <f t="shared" si="35"/>
        <v>0.55646921333291766</v>
      </c>
      <c r="R176">
        <f t="shared" si="35"/>
        <v>0.55646921333291766</v>
      </c>
      <c r="U176" t="s">
        <v>31</v>
      </c>
      <c r="V176">
        <f t="shared" si="38"/>
        <v>0.55646921333291766</v>
      </c>
      <c r="W176">
        <f t="shared" si="36"/>
        <v>0.55646921333291766</v>
      </c>
      <c r="X176">
        <f t="shared" si="36"/>
        <v>0.55646921333291766</v>
      </c>
      <c r="Y176">
        <f t="shared" si="36"/>
        <v>0.55646921333291766</v>
      </c>
      <c r="Z176">
        <f t="shared" si="36"/>
        <v>0.55646921333291766</v>
      </c>
      <c r="AA176">
        <f t="shared" si="36"/>
        <v>0.55646921333291766</v>
      </c>
      <c r="AB176">
        <f t="shared" si="36"/>
        <v>0.55646921333291766</v>
      </c>
      <c r="AC176">
        <f t="shared" si="36"/>
        <v>0.55646921333291766</v>
      </c>
      <c r="AD176">
        <f t="shared" si="36"/>
        <v>0.55646921333291766</v>
      </c>
      <c r="AE176">
        <f t="shared" si="36"/>
        <v>0.55646921333291766</v>
      </c>
      <c r="AF176" s="1">
        <f t="shared" si="39"/>
        <v>0.41224253248544734</v>
      </c>
      <c r="AG176">
        <f t="shared" si="36"/>
        <v>0.55646921333291766</v>
      </c>
      <c r="AH176">
        <f t="shared" si="36"/>
        <v>0.55646921333291766</v>
      </c>
      <c r="AI176">
        <f t="shared" si="36"/>
        <v>0.55646921333291766</v>
      </c>
      <c r="AJ176">
        <f t="shared" si="36"/>
        <v>0.55646921333291766</v>
      </c>
      <c r="AK176">
        <f t="shared" si="36"/>
        <v>0.55646921333291766</v>
      </c>
      <c r="AL176">
        <f t="shared" si="36"/>
        <v>0.55646921333291766</v>
      </c>
    </row>
    <row r="177" spans="2:38" x14ac:dyDescent="0.2">
      <c r="B177" t="s">
        <v>32</v>
      </c>
      <c r="C177">
        <f t="shared" si="37"/>
        <v>0.55646921333291766</v>
      </c>
      <c r="D177">
        <f t="shared" si="35"/>
        <v>0.55646921333291766</v>
      </c>
      <c r="E177">
        <f t="shared" si="35"/>
        <v>0.55646921333291766</v>
      </c>
      <c r="F177">
        <f t="shared" si="35"/>
        <v>0.55646921333291766</v>
      </c>
      <c r="G177">
        <f t="shared" si="35"/>
        <v>0.55646921333291766</v>
      </c>
      <c r="H177">
        <f t="shared" si="35"/>
        <v>0.55646921333291766</v>
      </c>
      <c r="I177">
        <f t="shared" si="35"/>
        <v>0.55646921333291766</v>
      </c>
      <c r="J177">
        <f t="shared" si="35"/>
        <v>0.55646921333291766</v>
      </c>
      <c r="K177">
        <f t="shared" si="35"/>
        <v>0.55646921333291766</v>
      </c>
      <c r="L177">
        <f t="shared" si="35"/>
        <v>0.55646921333291766</v>
      </c>
      <c r="M177">
        <f t="shared" si="35"/>
        <v>0.55646921333291766</v>
      </c>
      <c r="N177">
        <f t="shared" si="35"/>
        <v>0.55646921333291766</v>
      </c>
      <c r="O177">
        <f t="shared" si="35"/>
        <v>0.55646921333291766</v>
      </c>
      <c r="P177">
        <f t="shared" si="35"/>
        <v>0.55646921333291766</v>
      </c>
      <c r="Q177">
        <f t="shared" si="35"/>
        <v>0.55646921333291766</v>
      </c>
      <c r="R177">
        <f t="shared" si="35"/>
        <v>0.55646921333291766</v>
      </c>
      <c r="U177" t="s">
        <v>32</v>
      </c>
      <c r="V177">
        <f t="shared" si="38"/>
        <v>0.55646921333291766</v>
      </c>
      <c r="W177">
        <f t="shared" si="36"/>
        <v>0.55646921333291766</v>
      </c>
      <c r="X177">
        <f t="shared" si="36"/>
        <v>0.55646921333291766</v>
      </c>
      <c r="Y177">
        <f t="shared" si="36"/>
        <v>0.55646921333291766</v>
      </c>
      <c r="Z177">
        <f t="shared" si="36"/>
        <v>0.55646921333291766</v>
      </c>
      <c r="AA177">
        <f t="shared" si="36"/>
        <v>0.55646921333291766</v>
      </c>
      <c r="AB177">
        <f t="shared" si="36"/>
        <v>0.55646921333291766</v>
      </c>
      <c r="AC177">
        <f t="shared" si="36"/>
        <v>0.55646921333291766</v>
      </c>
      <c r="AD177">
        <f t="shared" si="36"/>
        <v>0.55646921333291766</v>
      </c>
      <c r="AE177">
        <f t="shared" si="36"/>
        <v>0.55646921333291766</v>
      </c>
      <c r="AF177" s="1">
        <f t="shared" si="39"/>
        <v>0.41224253248544734</v>
      </c>
      <c r="AG177">
        <f t="shared" si="36"/>
        <v>0.55646921333291766</v>
      </c>
      <c r="AH177">
        <f t="shared" si="36"/>
        <v>0.55646921333291766</v>
      </c>
      <c r="AI177">
        <f t="shared" si="36"/>
        <v>0.55646921333291766</v>
      </c>
      <c r="AJ177">
        <f t="shared" si="36"/>
        <v>0.55646921333291766</v>
      </c>
      <c r="AK177">
        <f t="shared" si="36"/>
        <v>0.55646921333291766</v>
      </c>
      <c r="AL177">
        <f t="shared" si="36"/>
        <v>0.55646921333291766</v>
      </c>
    </row>
    <row r="178" spans="2:38" x14ac:dyDescent="0.2">
      <c r="B178" t="s">
        <v>33</v>
      </c>
      <c r="C178">
        <f t="shared" si="37"/>
        <v>0.55646921333291766</v>
      </c>
      <c r="D178">
        <f t="shared" si="35"/>
        <v>0.55646921333291766</v>
      </c>
      <c r="E178">
        <f t="shared" si="35"/>
        <v>0.55646921333291766</v>
      </c>
      <c r="F178">
        <f t="shared" si="35"/>
        <v>0.55646921333291766</v>
      </c>
      <c r="G178">
        <f t="shared" si="35"/>
        <v>0.55646921333291766</v>
      </c>
      <c r="H178">
        <f t="shared" si="35"/>
        <v>0.55646921333291766</v>
      </c>
      <c r="I178">
        <f t="shared" si="35"/>
        <v>0.55646921333291766</v>
      </c>
      <c r="J178">
        <f t="shared" si="35"/>
        <v>0.55646921333291766</v>
      </c>
      <c r="K178">
        <f t="shared" si="35"/>
        <v>0.55646921333291766</v>
      </c>
      <c r="L178">
        <f t="shared" si="35"/>
        <v>0.55646921333291766</v>
      </c>
      <c r="M178">
        <f t="shared" si="35"/>
        <v>0.55646921333291766</v>
      </c>
      <c r="N178">
        <f t="shared" si="35"/>
        <v>0.55646921333291766</v>
      </c>
      <c r="O178">
        <f t="shared" si="35"/>
        <v>0.55646921333291766</v>
      </c>
      <c r="P178">
        <f t="shared" si="35"/>
        <v>0.55646921333291766</v>
      </c>
      <c r="Q178">
        <f t="shared" si="35"/>
        <v>0.55646921333291766</v>
      </c>
      <c r="R178">
        <f t="shared" si="35"/>
        <v>0.55646921333291766</v>
      </c>
      <c r="U178" t="s">
        <v>33</v>
      </c>
      <c r="V178">
        <f t="shared" si="38"/>
        <v>0.55646921333291766</v>
      </c>
      <c r="W178">
        <f t="shared" si="36"/>
        <v>0.55646921333291766</v>
      </c>
      <c r="X178">
        <f t="shared" si="36"/>
        <v>0.55646921333291766</v>
      </c>
      <c r="Y178">
        <f t="shared" si="36"/>
        <v>0.55646921333291766</v>
      </c>
      <c r="Z178">
        <f t="shared" si="36"/>
        <v>0.55646921333291766</v>
      </c>
      <c r="AA178">
        <f t="shared" si="36"/>
        <v>0.55646921333291766</v>
      </c>
      <c r="AB178">
        <f t="shared" si="36"/>
        <v>0.55646921333291766</v>
      </c>
      <c r="AC178">
        <f t="shared" si="36"/>
        <v>0.55646921333291766</v>
      </c>
      <c r="AD178">
        <f t="shared" si="36"/>
        <v>0.55646921333291766</v>
      </c>
      <c r="AE178">
        <f t="shared" si="36"/>
        <v>0.55646921333291766</v>
      </c>
      <c r="AF178" s="1">
        <f t="shared" si="39"/>
        <v>0.41224253248544734</v>
      </c>
      <c r="AG178">
        <f t="shared" si="36"/>
        <v>0.55646921333291766</v>
      </c>
      <c r="AH178">
        <f t="shared" si="36"/>
        <v>0.55646921333291766</v>
      </c>
      <c r="AI178">
        <f t="shared" si="36"/>
        <v>0.55646921333291766</v>
      </c>
      <c r="AJ178">
        <f t="shared" si="36"/>
        <v>0.55646921333291766</v>
      </c>
      <c r="AK178">
        <f t="shared" si="36"/>
        <v>0.55646921333291766</v>
      </c>
      <c r="AL178">
        <f t="shared" si="36"/>
        <v>0.55646921333291766</v>
      </c>
    </row>
    <row r="179" spans="2:38" x14ac:dyDescent="0.2">
      <c r="B179" t="s">
        <v>34</v>
      </c>
      <c r="C179">
        <f t="shared" si="37"/>
        <v>0.55646921333291766</v>
      </c>
      <c r="D179">
        <f t="shared" ref="D179:R192" si="40">0.78*0.75*EXP(-0.01*5)</f>
        <v>0.55646921333291766</v>
      </c>
      <c r="E179">
        <f t="shared" si="40"/>
        <v>0.55646921333291766</v>
      </c>
      <c r="F179">
        <f t="shared" si="40"/>
        <v>0.55646921333291766</v>
      </c>
      <c r="G179">
        <f t="shared" si="40"/>
        <v>0.55646921333291766</v>
      </c>
      <c r="H179">
        <f t="shared" si="40"/>
        <v>0.55646921333291766</v>
      </c>
      <c r="I179">
        <f t="shared" si="40"/>
        <v>0.55646921333291766</v>
      </c>
      <c r="J179">
        <f t="shared" si="40"/>
        <v>0.55646921333291766</v>
      </c>
      <c r="K179">
        <f t="shared" si="40"/>
        <v>0.55646921333291766</v>
      </c>
      <c r="L179">
        <f t="shared" si="40"/>
        <v>0.55646921333291766</v>
      </c>
      <c r="M179">
        <f t="shared" si="40"/>
        <v>0.55646921333291766</v>
      </c>
      <c r="N179">
        <f t="shared" si="40"/>
        <v>0.55646921333291766</v>
      </c>
      <c r="O179">
        <f t="shared" si="40"/>
        <v>0.55646921333291766</v>
      </c>
      <c r="P179">
        <f t="shared" si="40"/>
        <v>0.55646921333291766</v>
      </c>
      <c r="Q179">
        <f t="shared" si="40"/>
        <v>0.55646921333291766</v>
      </c>
      <c r="R179">
        <f t="shared" si="40"/>
        <v>0.55646921333291766</v>
      </c>
      <c r="U179" t="s">
        <v>34</v>
      </c>
      <c r="V179">
        <f t="shared" si="38"/>
        <v>0.55646921333291766</v>
      </c>
      <c r="W179">
        <f t="shared" si="38"/>
        <v>0.55646921333291766</v>
      </c>
      <c r="X179">
        <f t="shared" si="38"/>
        <v>0.55646921333291766</v>
      </c>
      <c r="Y179">
        <f t="shared" si="38"/>
        <v>0.55646921333291766</v>
      </c>
      <c r="Z179">
        <f t="shared" si="38"/>
        <v>0.55646921333291766</v>
      </c>
      <c r="AA179">
        <f t="shared" si="38"/>
        <v>0.55646921333291766</v>
      </c>
      <c r="AB179">
        <f t="shared" si="38"/>
        <v>0.55646921333291766</v>
      </c>
      <c r="AC179">
        <f t="shared" si="38"/>
        <v>0.55646921333291766</v>
      </c>
      <c r="AD179">
        <f t="shared" si="38"/>
        <v>0.55646921333291766</v>
      </c>
      <c r="AE179">
        <f t="shared" si="38"/>
        <v>0.55646921333291766</v>
      </c>
      <c r="AF179" s="1">
        <f t="shared" si="39"/>
        <v>0.41224253248544734</v>
      </c>
      <c r="AG179">
        <f t="shared" si="38"/>
        <v>0.55646921333291766</v>
      </c>
      <c r="AH179">
        <f t="shared" si="38"/>
        <v>0.55646921333291766</v>
      </c>
      <c r="AI179">
        <f t="shared" si="38"/>
        <v>0.55646921333291766</v>
      </c>
      <c r="AJ179">
        <f t="shared" si="38"/>
        <v>0.55646921333291766</v>
      </c>
      <c r="AK179">
        <f t="shared" si="38"/>
        <v>0.55646921333291766</v>
      </c>
      <c r="AL179">
        <f t="shared" ref="W179:AL192" si="41">0.78*0.75*EXP(-0.01*5)</f>
        <v>0.55646921333291766</v>
      </c>
    </row>
    <row r="180" spans="2:38" x14ac:dyDescent="0.2">
      <c r="B180" t="s">
        <v>35</v>
      </c>
      <c r="C180">
        <f t="shared" si="37"/>
        <v>0.55646921333291766</v>
      </c>
      <c r="D180">
        <f t="shared" si="40"/>
        <v>0.55646921333291766</v>
      </c>
      <c r="E180">
        <f t="shared" si="40"/>
        <v>0.55646921333291766</v>
      </c>
      <c r="F180">
        <f t="shared" si="40"/>
        <v>0.55646921333291766</v>
      </c>
      <c r="G180">
        <f t="shared" si="40"/>
        <v>0.55646921333291766</v>
      </c>
      <c r="H180">
        <f t="shared" si="40"/>
        <v>0.55646921333291766</v>
      </c>
      <c r="I180">
        <f t="shared" si="40"/>
        <v>0.55646921333291766</v>
      </c>
      <c r="J180">
        <f t="shared" si="40"/>
        <v>0.55646921333291766</v>
      </c>
      <c r="K180">
        <f t="shared" si="40"/>
        <v>0.55646921333291766</v>
      </c>
      <c r="L180">
        <f t="shared" si="40"/>
        <v>0.55646921333291766</v>
      </c>
      <c r="M180">
        <f t="shared" si="40"/>
        <v>0.55646921333291766</v>
      </c>
      <c r="N180">
        <f t="shared" si="40"/>
        <v>0.55646921333291766</v>
      </c>
      <c r="O180">
        <f t="shared" si="40"/>
        <v>0.55646921333291766</v>
      </c>
      <c r="P180">
        <f t="shared" si="40"/>
        <v>0.55646921333291766</v>
      </c>
      <c r="Q180">
        <f t="shared" si="40"/>
        <v>0.55646921333291766</v>
      </c>
      <c r="R180">
        <f t="shared" si="40"/>
        <v>0.55646921333291766</v>
      </c>
      <c r="U180" t="s">
        <v>35</v>
      </c>
      <c r="V180">
        <f t="shared" si="38"/>
        <v>0.55646921333291766</v>
      </c>
      <c r="W180">
        <f t="shared" si="41"/>
        <v>0.55646921333291766</v>
      </c>
      <c r="X180">
        <f t="shared" si="41"/>
        <v>0.55646921333291766</v>
      </c>
      <c r="Y180">
        <f t="shared" si="41"/>
        <v>0.55646921333291766</v>
      </c>
      <c r="Z180">
        <f t="shared" si="41"/>
        <v>0.55646921333291766</v>
      </c>
      <c r="AA180">
        <f t="shared" si="41"/>
        <v>0.55646921333291766</v>
      </c>
      <c r="AB180">
        <f t="shared" si="41"/>
        <v>0.55646921333291766</v>
      </c>
      <c r="AC180">
        <f t="shared" si="41"/>
        <v>0.55646921333291766</v>
      </c>
      <c r="AD180">
        <f t="shared" si="41"/>
        <v>0.55646921333291766</v>
      </c>
      <c r="AE180">
        <f t="shared" si="41"/>
        <v>0.55646921333291766</v>
      </c>
      <c r="AF180" s="1">
        <f t="shared" si="39"/>
        <v>0.41224253248544734</v>
      </c>
      <c r="AG180">
        <f t="shared" si="41"/>
        <v>0.55646921333291766</v>
      </c>
      <c r="AH180">
        <f t="shared" si="41"/>
        <v>0.55646921333291766</v>
      </c>
      <c r="AI180">
        <f t="shared" si="41"/>
        <v>0.55646921333291766</v>
      </c>
      <c r="AJ180">
        <f t="shared" si="41"/>
        <v>0.55646921333291766</v>
      </c>
      <c r="AK180">
        <f t="shared" si="41"/>
        <v>0.55646921333291766</v>
      </c>
      <c r="AL180">
        <f t="shared" si="41"/>
        <v>0.55646921333291766</v>
      </c>
    </row>
    <row r="181" spans="2:38" x14ac:dyDescent="0.2">
      <c r="B181" t="s">
        <v>36</v>
      </c>
      <c r="C181">
        <f t="shared" si="37"/>
        <v>0.55646921333291766</v>
      </c>
      <c r="D181">
        <f t="shared" si="40"/>
        <v>0.55646921333291766</v>
      </c>
      <c r="E181">
        <f t="shared" si="40"/>
        <v>0.55646921333291766</v>
      </c>
      <c r="F181">
        <f t="shared" si="40"/>
        <v>0.55646921333291766</v>
      </c>
      <c r="G181">
        <f t="shared" si="40"/>
        <v>0.55646921333291766</v>
      </c>
      <c r="H181">
        <f t="shared" si="40"/>
        <v>0.55646921333291766</v>
      </c>
      <c r="I181">
        <f t="shared" si="40"/>
        <v>0.55646921333291766</v>
      </c>
      <c r="J181">
        <f t="shared" si="40"/>
        <v>0.55646921333291766</v>
      </c>
      <c r="K181">
        <f t="shared" si="40"/>
        <v>0.55646921333291766</v>
      </c>
      <c r="L181">
        <f t="shared" si="40"/>
        <v>0.55646921333291766</v>
      </c>
      <c r="M181">
        <f t="shared" si="40"/>
        <v>0.55646921333291766</v>
      </c>
      <c r="N181">
        <f t="shared" si="40"/>
        <v>0.55646921333291766</v>
      </c>
      <c r="O181">
        <f t="shared" si="40"/>
        <v>0.55646921333291766</v>
      </c>
      <c r="P181">
        <f t="shared" si="40"/>
        <v>0.55646921333291766</v>
      </c>
      <c r="Q181">
        <f t="shared" si="40"/>
        <v>0.55646921333291766</v>
      </c>
      <c r="R181">
        <f t="shared" si="40"/>
        <v>0.55646921333291766</v>
      </c>
      <c r="U181" t="s">
        <v>36</v>
      </c>
      <c r="V181">
        <f t="shared" si="38"/>
        <v>0.55646921333291766</v>
      </c>
      <c r="W181">
        <f t="shared" si="41"/>
        <v>0.55646921333291766</v>
      </c>
      <c r="X181">
        <f t="shared" si="41"/>
        <v>0.55646921333291766</v>
      </c>
      <c r="Y181">
        <f t="shared" si="41"/>
        <v>0.55646921333291766</v>
      </c>
      <c r="Z181">
        <f t="shared" si="41"/>
        <v>0.55646921333291766</v>
      </c>
      <c r="AA181">
        <f t="shared" si="41"/>
        <v>0.55646921333291766</v>
      </c>
      <c r="AB181">
        <f t="shared" si="41"/>
        <v>0.55646921333291766</v>
      </c>
      <c r="AC181">
        <f t="shared" si="41"/>
        <v>0.55646921333291766</v>
      </c>
      <c r="AD181">
        <f t="shared" si="41"/>
        <v>0.55646921333291766</v>
      </c>
      <c r="AE181">
        <f t="shared" si="41"/>
        <v>0.55646921333291766</v>
      </c>
      <c r="AF181" s="1">
        <f t="shared" si="39"/>
        <v>0.41224253248544734</v>
      </c>
      <c r="AG181">
        <f t="shared" si="41"/>
        <v>0.55646921333291766</v>
      </c>
      <c r="AH181">
        <f t="shared" si="41"/>
        <v>0.55646921333291766</v>
      </c>
      <c r="AI181">
        <f t="shared" si="41"/>
        <v>0.55646921333291766</v>
      </c>
      <c r="AJ181">
        <f t="shared" si="41"/>
        <v>0.55646921333291766</v>
      </c>
      <c r="AK181">
        <f t="shared" si="41"/>
        <v>0.55646921333291766</v>
      </c>
      <c r="AL181">
        <f t="shared" si="41"/>
        <v>0.55646921333291766</v>
      </c>
    </row>
    <row r="182" spans="2:38" x14ac:dyDescent="0.2">
      <c r="B182" t="s">
        <v>37</v>
      </c>
      <c r="C182">
        <f t="shared" si="37"/>
        <v>0.55646921333291766</v>
      </c>
      <c r="D182">
        <f t="shared" si="40"/>
        <v>0.55646921333291766</v>
      </c>
      <c r="E182">
        <f t="shared" si="40"/>
        <v>0.55646921333291766</v>
      </c>
      <c r="F182">
        <f t="shared" si="40"/>
        <v>0.55646921333291766</v>
      </c>
      <c r="G182">
        <f t="shared" si="40"/>
        <v>0.55646921333291766</v>
      </c>
      <c r="H182">
        <f t="shared" si="40"/>
        <v>0.55646921333291766</v>
      </c>
      <c r="I182">
        <f t="shared" si="40"/>
        <v>0.55646921333291766</v>
      </c>
      <c r="J182">
        <f t="shared" si="40"/>
        <v>0.55646921333291766</v>
      </c>
      <c r="K182">
        <f t="shared" si="40"/>
        <v>0.55646921333291766</v>
      </c>
      <c r="L182">
        <f t="shared" si="40"/>
        <v>0.55646921333291766</v>
      </c>
      <c r="M182">
        <f t="shared" si="40"/>
        <v>0.55646921333291766</v>
      </c>
      <c r="N182">
        <f t="shared" si="40"/>
        <v>0.55646921333291766</v>
      </c>
      <c r="O182">
        <f t="shared" si="40"/>
        <v>0.55646921333291766</v>
      </c>
      <c r="P182">
        <f t="shared" si="40"/>
        <v>0.55646921333291766</v>
      </c>
      <c r="Q182">
        <f t="shared" si="40"/>
        <v>0.55646921333291766</v>
      </c>
      <c r="R182">
        <f t="shared" si="40"/>
        <v>0.55646921333291766</v>
      </c>
      <c r="U182" t="s">
        <v>37</v>
      </c>
      <c r="V182">
        <f t="shared" si="38"/>
        <v>0.55646921333291766</v>
      </c>
      <c r="W182">
        <f t="shared" si="41"/>
        <v>0.55646921333291766</v>
      </c>
      <c r="X182">
        <f t="shared" si="41"/>
        <v>0.55646921333291766</v>
      </c>
      <c r="Y182">
        <f t="shared" si="41"/>
        <v>0.55646921333291766</v>
      </c>
      <c r="Z182">
        <f t="shared" si="41"/>
        <v>0.55646921333291766</v>
      </c>
      <c r="AA182">
        <f t="shared" si="41"/>
        <v>0.55646921333291766</v>
      </c>
      <c r="AB182">
        <f t="shared" si="41"/>
        <v>0.55646921333291766</v>
      </c>
      <c r="AC182">
        <f t="shared" si="41"/>
        <v>0.55646921333291766</v>
      </c>
      <c r="AD182">
        <f t="shared" si="41"/>
        <v>0.55646921333291766</v>
      </c>
      <c r="AE182">
        <f t="shared" si="41"/>
        <v>0.55646921333291766</v>
      </c>
      <c r="AF182" s="1">
        <f t="shared" si="39"/>
        <v>0.41224253248544734</v>
      </c>
      <c r="AG182">
        <f t="shared" si="41"/>
        <v>0.55646921333291766</v>
      </c>
      <c r="AH182">
        <f t="shared" si="41"/>
        <v>0.55646921333291766</v>
      </c>
      <c r="AI182">
        <f t="shared" si="41"/>
        <v>0.55646921333291766</v>
      </c>
      <c r="AJ182">
        <f t="shared" si="41"/>
        <v>0.55646921333291766</v>
      </c>
      <c r="AK182">
        <f t="shared" si="41"/>
        <v>0.55646921333291766</v>
      </c>
      <c r="AL182">
        <f t="shared" si="41"/>
        <v>0.55646921333291766</v>
      </c>
    </row>
    <row r="183" spans="2:38" x14ac:dyDescent="0.2">
      <c r="B183" t="s">
        <v>38</v>
      </c>
      <c r="C183">
        <f t="shared" si="37"/>
        <v>0.55646921333291766</v>
      </c>
      <c r="D183">
        <f t="shared" si="40"/>
        <v>0.55646921333291766</v>
      </c>
      <c r="E183">
        <f t="shared" si="40"/>
        <v>0.55646921333291766</v>
      </c>
      <c r="F183">
        <f t="shared" si="40"/>
        <v>0.55646921333291766</v>
      </c>
      <c r="G183">
        <f t="shared" si="40"/>
        <v>0.55646921333291766</v>
      </c>
      <c r="H183">
        <f t="shared" si="40"/>
        <v>0.55646921333291766</v>
      </c>
      <c r="I183">
        <f t="shared" si="40"/>
        <v>0.55646921333291766</v>
      </c>
      <c r="J183">
        <f t="shared" si="40"/>
        <v>0.55646921333291766</v>
      </c>
      <c r="K183">
        <f t="shared" si="40"/>
        <v>0.55646921333291766</v>
      </c>
      <c r="L183">
        <f t="shared" si="40"/>
        <v>0.55646921333291766</v>
      </c>
      <c r="M183">
        <f t="shared" si="40"/>
        <v>0.55646921333291766</v>
      </c>
      <c r="N183">
        <f t="shared" si="40"/>
        <v>0.55646921333291766</v>
      </c>
      <c r="O183">
        <f t="shared" si="40"/>
        <v>0.55646921333291766</v>
      </c>
      <c r="P183">
        <f t="shared" si="40"/>
        <v>0.55646921333291766</v>
      </c>
      <c r="Q183">
        <f t="shared" si="40"/>
        <v>0.55646921333291766</v>
      </c>
      <c r="R183">
        <f t="shared" si="40"/>
        <v>0.55646921333291766</v>
      </c>
      <c r="U183" t="s">
        <v>38</v>
      </c>
      <c r="V183">
        <f t="shared" si="38"/>
        <v>0.55646921333291766</v>
      </c>
      <c r="W183">
        <f t="shared" si="41"/>
        <v>0.55646921333291766</v>
      </c>
      <c r="X183">
        <f t="shared" si="41"/>
        <v>0.55646921333291766</v>
      </c>
      <c r="Y183">
        <f t="shared" si="41"/>
        <v>0.55646921333291766</v>
      </c>
      <c r="Z183">
        <f t="shared" si="41"/>
        <v>0.55646921333291766</v>
      </c>
      <c r="AA183">
        <f t="shared" si="41"/>
        <v>0.55646921333291766</v>
      </c>
      <c r="AB183">
        <f t="shared" si="41"/>
        <v>0.55646921333291766</v>
      </c>
      <c r="AC183">
        <f t="shared" si="41"/>
        <v>0.55646921333291766</v>
      </c>
      <c r="AD183">
        <f t="shared" si="41"/>
        <v>0.55646921333291766</v>
      </c>
      <c r="AE183">
        <f t="shared" si="41"/>
        <v>0.55646921333291766</v>
      </c>
      <c r="AF183" s="1">
        <f t="shared" si="39"/>
        <v>0.41224253248544734</v>
      </c>
      <c r="AG183">
        <f t="shared" si="41"/>
        <v>0.55646921333291766</v>
      </c>
      <c r="AH183">
        <f t="shared" si="41"/>
        <v>0.55646921333291766</v>
      </c>
      <c r="AI183">
        <f t="shared" si="41"/>
        <v>0.55646921333291766</v>
      </c>
      <c r="AJ183">
        <f t="shared" si="41"/>
        <v>0.55646921333291766</v>
      </c>
      <c r="AK183">
        <f t="shared" si="41"/>
        <v>0.55646921333291766</v>
      </c>
      <c r="AL183">
        <f t="shared" si="41"/>
        <v>0.55646921333291766</v>
      </c>
    </row>
    <row r="184" spans="2:38" x14ac:dyDescent="0.2">
      <c r="B184" t="s">
        <v>39</v>
      </c>
      <c r="C184">
        <f t="shared" si="37"/>
        <v>0.55646921333291766</v>
      </c>
      <c r="D184">
        <f t="shared" si="40"/>
        <v>0.55646921333291766</v>
      </c>
      <c r="E184">
        <f t="shared" si="40"/>
        <v>0.55646921333291766</v>
      </c>
      <c r="F184">
        <f t="shared" si="40"/>
        <v>0.55646921333291766</v>
      </c>
      <c r="G184">
        <f t="shared" si="40"/>
        <v>0.55646921333291766</v>
      </c>
      <c r="H184">
        <f t="shared" si="40"/>
        <v>0.55646921333291766</v>
      </c>
      <c r="I184">
        <f t="shared" si="40"/>
        <v>0.55646921333291766</v>
      </c>
      <c r="J184">
        <f t="shared" si="40"/>
        <v>0.55646921333291766</v>
      </c>
      <c r="K184">
        <f t="shared" si="40"/>
        <v>0.55646921333291766</v>
      </c>
      <c r="L184">
        <f t="shared" si="40"/>
        <v>0.55646921333291766</v>
      </c>
      <c r="M184">
        <f t="shared" si="40"/>
        <v>0.55646921333291766</v>
      </c>
      <c r="N184">
        <f t="shared" si="40"/>
        <v>0.55646921333291766</v>
      </c>
      <c r="O184">
        <f t="shared" si="40"/>
        <v>0.55646921333291766</v>
      </c>
      <c r="P184">
        <f t="shared" si="40"/>
        <v>0.55646921333291766</v>
      </c>
      <c r="Q184">
        <f t="shared" si="40"/>
        <v>0.55646921333291766</v>
      </c>
      <c r="R184">
        <f t="shared" si="40"/>
        <v>0.55646921333291766</v>
      </c>
      <c r="U184" t="s">
        <v>39</v>
      </c>
      <c r="V184">
        <f t="shared" si="38"/>
        <v>0.55646921333291766</v>
      </c>
      <c r="W184">
        <f t="shared" si="41"/>
        <v>0.55646921333291766</v>
      </c>
      <c r="X184">
        <f t="shared" si="41"/>
        <v>0.55646921333291766</v>
      </c>
      <c r="Y184">
        <f t="shared" si="41"/>
        <v>0.55646921333291766</v>
      </c>
      <c r="Z184">
        <f t="shared" si="41"/>
        <v>0.55646921333291766</v>
      </c>
      <c r="AA184">
        <f t="shared" si="41"/>
        <v>0.55646921333291766</v>
      </c>
      <c r="AB184">
        <f t="shared" si="41"/>
        <v>0.55646921333291766</v>
      </c>
      <c r="AC184">
        <f t="shared" si="41"/>
        <v>0.55646921333291766</v>
      </c>
      <c r="AD184">
        <f t="shared" si="41"/>
        <v>0.55646921333291766</v>
      </c>
      <c r="AE184">
        <f t="shared" si="41"/>
        <v>0.55646921333291766</v>
      </c>
      <c r="AF184" s="1">
        <f t="shared" si="39"/>
        <v>0.41224253248544734</v>
      </c>
      <c r="AG184">
        <f t="shared" si="41"/>
        <v>0.55646921333291766</v>
      </c>
      <c r="AH184">
        <f t="shared" si="41"/>
        <v>0.55646921333291766</v>
      </c>
      <c r="AI184">
        <f t="shared" si="41"/>
        <v>0.55646921333291766</v>
      </c>
      <c r="AJ184">
        <f t="shared" si="41"/>
        <v>0.55646921333291766</v>
      </c>
      <c r="AK184">
        <f t="shared" si="41"/>
        <v>0.55646921333291766</v>
      </c>
      <c r="AL184">
        <f t="shared" si="41"/>
        <v>0.55646921333291766</v>
      </c>
    </row>
    <row r="185" spans="2:38" x14ac:dyDescent="0.2">
      <c r="B185" t="s">
        <v>40</v>
      </c>
      <c r="C185">
        <f t="shared" si="37"/>
        <v>0.55646921333291766</v>
      </c>
      <c r="D185">
        <f t="shared" si="40"/>
        <v>0.55646921333291766</v>
      </c>
      <c r="E185">
        <f t="shared" si="40"/>
        <v>0.55646921333291766</v>
      </c>
      <c r="F185">
        <f t="shared" si="40"/>
        <v>0.55646921333291766</v>
      </c>
      <c r="G185">
        <f t="shared" si="40"/>
        <v>0.55646921333291766</v>
      </c>
      <c r="H185">
        <f t="shared" si="40"/>
        <v>0.55646921333291766</v>
      </c>
      <c r="I185">
        <f t="shared" si="40"/>
        <v>0.55646921333291766</v>
      </c>
      <c r="J185">
        <f t="shared" si="40"/>
        <v>0.55646921333291766</v>
      </c>
      <c r="K185">
        <f t="shared" si="40"/>
        <v>0.55646921333291766</v>
      </c>
      <c r="L185">
        <f t="shared" si="40"/>
        <v>0.55646921333291766</v>
      </c>
      <c r="M185">
        <f t="shared" si="40"/>
        <v>0.55646921333291766</v>
      </c>
      <c r="N185">
        <f t="shared" si="40"/>
        <v>0.55646921333291766</v>
      </c>
      <c r="O185">
        <f t="shared" si="40"/>
        <v>0.55646921333291766</v>
      </c>
      <c r="P185">
        <f t="shared" si="40"/>
        <v>0.55646921333291766</v>
      </c>
      <c r="Q185">
        <f t="shared" si="40"/>
        <v>0.55646921333291766</v>
      </c>
      <c r="R185">
        <f t="shared" si="40"/>
        <v>0.55646921333291766</v>
      </c>
      <c r="U185" t="s">
        <v>40</v>
      </c>
      <c r="V185">
        <f t="shared" si="38"/>
        <v>0.55646921333291766</v>
      </c>
      <c r="W185">
        <f t="shared" si="41"/>
        <v>0.55646921333291766</v>
      </c>
      <c r="X185">
        <f t="shared" si="41"/>
        <v>0.55646921333291766</v>
      </c>
      <c r="Y185">
        <f t="shared" si="41"/>
        <v>0.55646921333291766</v>
      </c>
      <c r="Z185">
        <f t="shared" si="41"/>
        <v>0.55646921333291766</v>
      </c>
      <c r="AA185">
        <f t="shared" si="41"/>
        <v>0.55646921333291766</v>
      </c>
      <c r="AB185">
        <f t="shared" si="41"/>
        <v>0.55646921333291766</v>
      </c>
      <c r="AC185">
        <f t="shared" si="41"/>
        <v>0.55646921333291766</v>
      </c>
      <c r="AD185">
        <f t="shared" si="41"/>
        <v>0.55646921333291766</v>
      </c>
      <c r="AE185">
        <f t="shared" si="41"/>
        <v>0.55646921333291766</v>
      </c>
      <c r="AF185" s="1">
        <f t="shared" si="39"/>
        <v>0.41224253248544734</v>
      </c>
      <c r="AG185">
        <f t="shared" si="41"/>
        <v>0.55646921333291766</v>
      </c>
      <c r="AH185">
        <f t="shared" si="41"/>
        <v>0.55646921333291766</v>
      </c>
      <c r="AI185">
        <f t="shared" si="41"/>
        <v>0.55646921333291766</v>
      </c>
      <c r="AJ185">
        <f t="shared" si="41"/>
        <v>0.55646921333291766</v>
      </c>
      <c r="AK185">
        <f t="shared" si="41"/>
        <v>0.55646921333291766</v>
      </c>
      <c r="AL185">
        <f t="shared" si="41"/>
        <v>0.55646921333291766</v>
      </c>
    </row>
    <row r="186" spans="2:38" x14ac:dyDescent="0.2">
      <c r="B186" t="s">
        <v>41</v>
      </c>
      <c r="C186">
        <f t="shared" si="37"/>
        <v>0.55646921333291766</v>
      </c>
      <c r="D186">
        <f t="shared" si="40"/>
        <v>0.55646921333291766</v>
      </c>
      <c r="E186">
        <f t="shared" si="40"/>
        <v>0.55646921333291766</v>
      </c>
      <c r="F186">
        <f t="shared" si="40"/>
        <v>0.55646921333291766</v>
      </c>
      <c r="G186">
        <f t="shared" si="40"/>
        <v>0.55646921333291766</v>
      </c>
      <c r="H186">
        <f t="shared" si="40"/>
        <v>0.55646921333291766</v>
      </c>
      <c r="I186">
        <f t="shared" si="40"/>
        <v>0.55646921333291766</v>
      </c>
      <c r="J186">
        <f t="shared" si="40"/>
        <v>0.55646921333291766</v>
      </c>
      <c r="K186">
        <f t="shared" si="40"/>
        <v>0.55646921333291766</v>
      </c>
      <c r="L186">
        <f t="shared" si="40"/>
        <v>0.55646921333291766</v>
      </c>
      <c r="M186">
        <f t="shared" si="40"/>
        <v>0.55646921333291766</v>
      </c>
      <c r="N186">
        <f t="shared" si="40"/>
        <v>0.55646921333291766</v>
      </c>
      <c r="O186">
        <f t="shared" si="40"/>
        <v>0.55646921333291766</v>
      </c>
      <c r="P186">
        <f t="shared" si="40"/>
        <v>0.55646921333291766</v>
      </c>
      <c r="Q186">
        <f t="shared" si="40"/>
        <v>0.55646921333291766</v>
      </c>
      <c r="R186">
        <f t="shared" si="40"/>
        <v>0.55646921333291766</v>
      </c>
      <c r="U186" t="s">
        <v>41</v>
      </c>
      <c r="V186">
        <f t="shared" si="38"/>
        <v>0.55646921333291766</v>
      </c>
      <c r="W186">
        <f t="shared" si="41"/>
        <v>0.55646921333291766</v>
      </c>
      <c r="X186">
        <f t="shared" si="41"/>
        <v>0.55646921333291766</v>
      </c>
      <c r="Y186">
        <f t="shared" si="41"/>
        <v>0.55646921333291766</v>
      </c>
      <c r="Z186">
        <f t="shared" si="41"/>
        <v>0.55646921333291766</v>
      </c>
      <c r="AA186">
        <f t="shared" si="41"/>
        <v>0.55646921333291766</v>
      </c>
      <c r="AB186">
        <f t="shared" si="41"/>
        <v>0.55646921333291766</v>
      </c>
      <c r="AC186">
        <f t="shared" si="41"/>
        <v>0.55646921333291766</v>
      </c>
      <c r="AD186">
        <f t="shared" si="41"/>
        <v>0.55646921333291766</v>
      </c>
      <c r="AE186">
        <f t="shared" si="41"/>
        <v>0.55646921333291766</v>
      </c>
      <c r="AF186" s="1">
        <f t="shared" si="39"/>
        <v>0.41224253248544734</v>
      </c>
      <c r="AG186">
        <f t="shared" si="41"/>
        <v>0.55646921333291766</v>
      </c>
      <c r="AH186">
        <f t="shared" si="41"/>
        <v>0.55646921333291766</v>
      </c>
      <c r="AI186">
        <f t="shared" si="41"/>
        <v>0.55646921333291766</v>
      </c>
      <c r="AJ186">
        <f t="shared" si="41"/>
        <v>0.55646921333291766</v>
      </c>
      <c r="AK186">
        <f t="shared" si="41"/>
        <v>0.55646921333291766</v>
      </c>
      <c r="AL186">
        <f t="shared" si="41"/>
        <v>0.55646921333291766</v>
      </c>
    </row>
    <row r="187" spans="2:38" x14ac:dyDescent="0.2">
      <c r="B187" t="s">
        <v>42</v>
      </c>
      <c r="C187">
        <f t="shared" si="37"/>
        <v>0.55646921333291766</v>
      </c>
      <c r="D187">
        <f t="shared" si="40"/>
        <v>0.55646921333291766</v>
      </c>
      <c r="E187">
        <f t="shared" si="40"/>
        <v>0.55646921333291766</v>
      </c>
      <c r="F187">
        <f t="shared" si="40"/>
        <v>0.55646921333291766</v>
      </c>
      <c r="G187">
        <f t="shared" si="40"/>
        <v>0.55646921333291766</v>
      </c>
      <c r="H187">
        <f t="shared" si="40"/>
        <v>0.55646921333291766</v>
      </c>
      <c r="I187">
        <f t="shared" si="40"/>
        <v>0.55646921333291766</v>
      </c>
      <c r="J187">
        <f t="shared" si="40"/>
        <v>0.55646921333291766</v>
      </c>
      <c r="K187">
        <f t="shared" si="40"/>
        <v>0.55646921333291766</v>
      </c>
      <c r="L187">
        <f t="shared" si="40"/>
        <v>0.55646921333291766</v>
      </c>
      <c r="M187">
        <f t="shared" si="40"/>
        <v>0.55646921333291766</v>
      </c>
      <c r="N187">
        <f t="shared" si="40"/>
        <v>0.55646921333291766</v>
      </c>
      <c r="O187">
        <f t="shared" si="40"/>
        <v>0.55646921333291766</v>
      </c>
      <c r="P187">
        <f t="shared" si="40"/>
        <v>0.55646921333291766</v>
      </c>
      <c r="Q187">
        <f t="shared" si="40"/>
        <v>0.55646921333291766</v>
      </c>
      <c r="R187">
        <f t="shared" si="40"/>
        <v>0.55646921333291766</v>
      </c>
      <c r="U187" t="s">
        <v>42</v>
      </c>
      <c r="V187">
        <f t="shared" si="38"/>
        <v>0.55646921333291766</v>
      </c>
      <c r="W187">
        <f t="shared" si="41"/>
        <v>0.55646921333291766</v>
      </c>
      <c r="X187">
        <f t="shared" si="41"/>
        <v>0.55646921333291766</v>
      </c>
      <c r="Y187">
        <f t="shared" si="41"/>
        <v>0.55646921333291766</v>
      </c>
      <c r="Z187">
        <f t="shared" si="41"/>
        <v>0.55646921333291766</v>
      </c>
      <c r="AA187">
        <f t="shared" si="41"/>
        <v>0.55646921333291766</v>
      </c>
      <c r="AB187">
        <f t="shared" si="41"/>
        <v>0.55646921333291766</v>
      </c>
      <c r="AC187">
        <f t="shared" si="41"/>
        <v>0.55646921333291766</v>
      </c>
      <c r="AD187">
        <f t="shared" si="41"/>
        <v>0.55646921333291766</v>
      </c>
      <c r="AE187">
        <f t="shared" si="41"/>
        <v>0.55646921333291766</v>
      </c>
      <c r="AF187" s="1">
        <f t="shared" si="39"/>
        <v>0.41224253248544734</v>
      </c>
      <c r="AG187">
        <f t="shared" si="41"/>
        <v>0.55646921333291766</v>
      </c>
      <c r="AH187">
        <f t="shared" si="41"/>
        <v>0.55646921333291766</v>
      </c>
      <c r="AI187">
        <f t="shared" si="41"/>
        <v>0.55646921333291766</v>
      </c>
      <c r="AJ187">
        <f t="shared" si="41"/>
        <v>0.55646921333291766</v>
      </c>
      <c r="AK187">
        <f t="shared" si="41"/>
        <v>0.55646921333291766</v>
      </c>
      <c r="AL187">
        <f t="shared" si="41"/>
        <v>0.55646921333291766</v>
      </c>
    </row>
    <row r="188" spans="2:38" x14ac:dyDescent="0.2">
      <c r="B188" t="s">
        <v>43</v>
      </c>
      <c r="C188">
        <f t="shared" si="37"/>
        <v>0.55646921333291766</v>
      </c>
      <c r="D188">
        <f t="shared" si="40"/>
        <v>0.55646921333291766</v>
      </c>
      <c r="E188">
        <f t="shared" si="40"/>
        <v>0.55646921333291766</v>
      </c>
      <c r="F188">
        <f t="shared" si="40"/>
        <v>0.55646921333291766</v>
      </c>
      <c r="G188">
        <f t="shared" si="40"/>
        <v>0.55646921333291766</v>
      </c>
      <c r="H188">
        <f t="shared" si="40"/>
        <v>0.55646921333291766</v>
      </c>
      <c r="I188">
        <f t="shared" si="40"/>
        <v>0.55646921333291766</v>
      </c>
      <c r="J188">
        <f t="shared" si="40"/>
        <v>0.55646921333291766</v>
      </c>
      <c r="K188">
        <f t="shared" si="40"/>
        <v>0.55646921333291766</v>
      </c>
      <c r="L188">
        <f t="shared" si="40"/>
        <v>0.55646921333291766</v>
      </c>
      <c r="M188">
        <f t="shared" si="40"/>
        <v>0.55646921333291766</v>
      </c>
      <c r="N188">
        <f t="shared" si="40"/>
        <v>0.55646921333291766</v>
      </c>
      <c r="O188">
        <f t="shared" si="40"/>
        <v>0.55646921333291766</v>
      </c>
      <c r="P188">
        <f t="shared" si="40"/>
        <v>0.55646921333291766</v>
      </c>
      <c r="Q188">
        <f t="shared" si="40"/>
        <v>0.55646921333291766</v>
      </c>
      <c r="R188">
        <f t="shared" si="40"/>
        <v>0.55646921333291766</v>
      </c>
      <c r="U188" t="s">
        <v>43</v>
      </c>
      <c r="V188">
        <f t="shared" si="38"/>
        <v>0.55646921333291766</v>
      </c>
      <c r="W188">
        <f t="shared" si="41"/>
        <v>0.55646921333291766</v>
      </c>
      <c r="X188">
        <f t="shared" si="41"/>
        <v>0.55646921333291766</v>
      </c>
      <c r="Y188">
        <f t="shared" si="41"/>
        <v>0.55646921333291766</v>
      </c>
      <c r="Z188">
        <f t="shared" si="41"/>
        <v>0.55646921333291766</v>
      </c>
      <c r="AA188">
        <f t="shared" si="41"/>
        <v>0.55646921333291766</v>
      </c>
      <c r="AB188">
        <f t="shared" si="41"/>
        <v>0.55646921333291766</v>
      </c>
      <c r="AC188">
        <f t="shared" si="41"/>
        <v>0.55646921333291766</v>
      </c>
      <c r="AD188">
        <f t="shared" si="41"/>
        <v>0.55646921333291766</v>
      </c>
      <c r="AE188">
        <f t="shared" si="41"/>
        <v>0.55646921333291766</v>
      </c>
      <c r="AF188" s="1">
        <f t="shared" si="39"/>
        <v>0.41224253248544734</v>
      </c>
      <c r="AG188">
        <f t="shared" si="41"/>
        <v>0.55646921333291766</v>
      </c>
      <c r="AH188">
        <f t="shared" si="41"/>
        <v>0.55646921333291766</v>
      </c>
      <c r="AI188">
        <f t="shared" si="41"/>
        <v>0.55646921333291766</v>
      </c>
      <c r="AJ188">
        <f t="shared" si="41"/>
        <v>0.55646921333291766</v>
      </c>
      <c r="AK188">
        <f t="shared" si="41"/>
        <v>0.55646921333291766</v>
      </c>
      <c r="AL188">
        <f t="shared" si="41"/>
        <v>0.55646921333291766</v>
      </c>
    </row>
    <row r="189" spans="2:38" x14ac:dyDescent="0.2">
      <c r="B189" t="s">
        <v>44</v>
      </c>
      <c r="C189">
        <f t="shared" si="37"/>
        <v>0.55646921333291766</v>
      </c>
      <c r="D189">
        <f t="shared" si="40"/>
        <v>0.55646921333291766</v>
      </c>
      <c r="E189">
        <f t="shared" si="40"/>
        <v>0.55646921333291766</v>
      </c>
      <c r="F189">
        <f t="shared" si="40"/>
        <v>0.55646921333291766</v>
      </c>
      <c r="G189">
        <f t="shared" si="40"/>
        <v>0.55646921333291766</v>
      </c>
      <c r="H189">
        <f t="shared" si="40"/>
        <v>0.55646921333291766</v>
      </c>
      <c r="I189">
        <f t="shared" si="40"/>
        <v>0.55646921333291766</v>
      </c>
      <c r="J189">
        <f t="shared" si="40"/>
        <v>0.55646921333291766</v>
      </c>
      <c r="K189">
        <f t="shared" si="40"/>
        <v>0.55646921333291766</v>
      </c>
      <c r="L189">
        <f t="shared" si="40"/>
        <v>0.55646921333291766</v>
      </c>
      <c r="M189">
        <f t="shared" si="40"/>
        <v>0.55646921333291766</v>
      </c>
      <c r="N189">
        <f t="shared" si="40"/>
        <v>0.55646921333291766</v>
      </c>
      <c r="O189">
        <f t="shared" si="40"/>
        <v>0.55646921333291766</v>
      </c>
      <c r="P189">
        <f t="shared" si="40"/>
        <v>0.55646921333291766</v>
      </c>
      <c r="Q189">
        <f t="shared" si="40"/>
        <v>0.55646921333291766</v>
      </c>
      <c r="R189">
        <f t="shared" si="40"/>
        <v>0.55646921333291766</v>
      </c>
      <c r="U189" t="s">
        <v>44</v>
      </c>
      <c r="V189">
        <f t="shared" si="38"/>
        <v>0.55646921333291766</v>
      </c>
      <c r="W189">
        <f t="shared" si="41"/>
        <v>0.55646921333291766</v>
      </c>
      <c r="X189">
        <f t="shared" si="41"/>
        <v>0.55646921333291766</v>
      </c>
      <c r="Y189">
        <f t="shared" si="41"/>
        <v>0.55646921333291766</v>
      </c>
      <c r="Z189">
        <f t="shared" si="41"/>
        <v>0.55646921333291766</v>
      </c>
      <c r="AA189">
        <f t="shared" si="41"/>
        <v>0.55646921333291766</v>
      </c>
      <c r="AB189">
        <f t="shared" si="41"/>
        <v>0.55646921333291766</v>
      </c>
      <c r="AC189">
        <f t="shared" si="41"/>
        <v>0.55646921333291766</v>
      </c>
      <c r="AD189">
        <f t="shared" si="41"/>
        <v>0.55646921333291766</v>
      </c>
      <c r="AE189">
        <f t="shared" si="41"/>
        <v>0.55646921333291766</v>
      </c>
      <c r="AF189" s="1">
        <f t="shared" si="39"/>
        <v>0.41224253248544734</v>
      </c>
      <c r="AG189">
        <f t="shared" si="41"/>
        <v>0.55646921333291766</v>
      </c>
      <c r="AH189">
        <f t="shared" si="41"/>
        <v>0.55646921333291766</v>
      </c>
      <c r="AI189">
        <f t="shared" si="41"/>
        <v>0.55646921333291766</v>
      </c>
      <c r="AJ189">
        <f t="shared" si="41"/>
        <v>0.55646921333291766</v>
      </c>
      <c r="AK189">
        <f t="shared" si="41"/>
        <v>0.55646921333291766</v>
      </c>
      <c r="AL189">
        <f t="shared" si="41"/>
        <v>0.55646921333291766</v>
      </c>
    </row>
    <row r="190" spans="2:38" x14ac:dyDescent="0.2">
      <c r="B190" t="s">
        <v>45</v>
      </c>
      <c r="C190">
        <f t="shared" si="37"/>
        <v>0.55646921333291766</v>
      </c>
      <c r="D190">
        <f t="shared" si="40"/>
        <v>0.55646921333291766</v>
      </c>
      <c r="E190">
        <f t="shared" si="40"/>
        <v>0.55646921333291766</v>
      </c>
      <c r="F190">
        <f t="shared" si="40"/>
        <v>0.55646921333291766</v>
      </c>
      <c r="G190">
        <f t="shared" si="40"/>
        <v>0.55646921333291766</v>
      </c>
      <c r="H190">
        <f t="shared" si="40"/>
        <v>0.55646921333291766</v>
      </c>
      <c r="I190">
        <f t="shared" si="40"/>
        <v>0.55646921333291766</v>
      </c>
      <c r="J190">
        <f t="shared" si="40"/>
        <v>0.55646921333291766</v>
      </c>
      <c r="K190">
        <f t="shared" si="40"/>
        <v>0.55646921333291766</v>
      </c>
      <c r="L190">
        <f t="shared" si="40"/>
        <v>0.55646921333291766</v>
      </c>
      <c r="M190">
        <f t="shared" si="40"/>
        <v>0.55646921333291766</v>
      </c>
      <c r="N190">
        <f t="shared" si="40"/>
        <v>0.55646921333291766</v>
      </c>
      <c r="O190">
        <f t="shared" si="40"/>
        <v>0.55646921333291766</v>
      </c>
      <c r="P190">
        <f t="shared" si="40"/>
        <v>0.55646921333291766</v>
      </c>
      <c r="Q190">
        <f t="shared" si="40"/>
        <v>0.55646921333291766</v>
      </c>
      <c r="R190">
        <f t="shared" si="40"/>
        <v>0.55646921333291766</v>
      </c>
      <c r="U190" t="s">
        <v>45</v>
      </c>
      <c r="V190">
        <f t="shared" si="38"/>
        <v>0.55646921333291766</v>
      </c>
      <c r="W190">
        <f t="shared" si="41"/>
        <v>0.55646921333291766</v>
      </c>
      <c r="X190">
        <f t="shared" si="41"/>
        <v>0.55646921333291766</v>
      </c>
      <c r="Y190">
        <f t="shared" si="41"/>
        <v>0.55646921333291766</v>
      </c>
      <c r="Z190">
        <f t="shared" si="41"/>
        <v>0.55646921333291766</v>
      </c>
      <c r="AA190">
        <f t="shared" si="41"/>
        <v>0.55646921333291766</v>
      </c>
      <c r="AB190">
        <f t="shared" si="41"/>
        <v>0.55646921333291766</v>
      </c>
      <c r="AC190">
        <f t="shared" si="41"/>
        <v>0.55646921333291766</v>
      </c>
      <c r="AD190">
        <f t="shared" si="41"/>
        <v>0.55646921333291766</v>
      </c>
      <c r="AE190">
        <f t="shared" si="41"/>
        <v>0.55646921333291766</v>
      </c>
      <c r="AF190" s="1">
        <f t="shared" si="39"/>
        <v>0.41224253248544734</v>
      </c>
      <c r="AG190">
        <f t="shared" si="41"/>
        <v>0.55646921333291766</v>
      </c>
      <c r="AH190">
        <f t="shared" si="41"/>
        <v>0.55646921333291766</v>
      </c>
      <c r="AI190">
        <f t="shared" si="41"/>
        <v>0.55646921333291766</v>
      </c>
      <c r="AJ190">
        <f t="shared" si="41"/>
        <v>0.55646921333291766</v>
      </c>
      <c r="AK190">
        <f t="shared" si="41"/>
        <v>0.55646921333291766</v>
      </c>
      <c r="AL190">
        <f t="shared" si="41"/>
        <v>0.55646921333291766</v>
      </c>
    </row>
    <row r="191" spans="2:38" x14ac:dyDescent="0.2">
      <c r="B191" t="s">
        <v>46</v>
      </c>
      <c r="C191">
        <f t="shared" si="37"/>
        <v>0.55646921333291766</v>
      </c>
      <c r="D191">
        <f t="shared" si="40"/>
        <v>0.55646921333291766</v>
      </c>
      <c r="E191">
        <f t="shared" si="40"/>
        <v>0.55646921333291766</v>
      </c>
      <c r="F191">
        <f t="shared" si="40"/>
        <v>0.55646921333291766</v>
      </c>
      <c r="G191">
        <f t="shared" si="40"/>
        <v>0.55646921333291766</v>
      </c>
      <c r="H191">
        <f t="shared" si="40"/>
        <v>0.55646921333291766</v>
      </c>
      <c r="I191">
        <f t="shared" si="40"/>
        <v>0.55646921333291766</v>
      </c>
      <c r="J191">
        <f t="shared" si="40"/>
        <v>0.55646921333291766</v>
      </c>
      <c r="K191">
        <f t="shared" si="40"/>
        <v>0.55646921333291766</v>
      </c>
      <c r="L191">
        <f t="shared" si="40"/>
        <v>0.55646921333291766</v>
      </c>
      <c r="M191">
        <f t="shared" si="40"/>
        <v>0.55646921333291766</v>
      </c>
      <c r="N191">
        <f t="shared" si="40"/>
        <v>0.55646921333291766</v>
      </c>
      <c r="O191">
        <f t="shared" si="40"/>
        <v>0.55646921333291766</v>
      </c>
      <c r="P191">
        <f t="shared" si="40"/>
        <v>0.55646921333291766</v>
      </c>
      <c r="Q191">
        <f t="shared" si="40"/>
        <v>0.55646921333291766</v>
      </c>
      <c r="R191">
        <f t="shared" si="40"/>
        <v>0.55646921333291766</v>
      </c>
      <c r="U191" t="s">
        <v>46</v>
      </c>
      <c r="V191">
        <f t="shared" si="38"/>
        <v>0.55646921333291766</v>
      </c>
      <c r="W191">
        <f t="shared" si="41"/>
        <v>0.55646921333291766</v>
      </c>
      <c r="X191">
        <f t="shared" si="41"/>
        <v>0.55646921333291766</v>
      </c>
      <c r="Y191">
        <f t="shared" si="41"/>
        <v>0.55646921333291766</v>
      </c>
      <c r="Z191">
        <f t="shared" si="41"/>
        <v>0.55646921333291766</v>
      </c>
      <c r="AA191">
        <f t="shared" si="41"/>
        <v>0.55646921333291766</v>
      </c>
      <c r="AB191">
        <f t="shared" si="41"/>
        <v>0.55646921333291766</v>
      </c>
      <c r="AC191">
        <f t="shared" si="41"/>
        <v>0.55646921333291766</v>
      </c>
      <c r="AD191">
        <f t="shared" si="41"/>
        <v>0.55646921333291766</v>
      </c>
      <c r="AE191">
        <f t="shared" si="41"/>
        <v>0.55646921333291766</v>
      </c>
      <c r="AF191" s="1">
        <f t="shared" si="39"/>
        <v>0.41224253248544734</v>
      </c>
      <c r="AG191">
        <f t="shared" si="41"/>
        <v>0.55646921333291766</v>
      </c>
      <c r="AH191">
        <f t="shared" si="41"/>
        <v>0.55646921333291766</v>
      </c>
      <c r="AI191">
        <f t="shared" si="41"/>
        <v>0.55646921333291766</v>
      </c>
      <c r="AJ191">
        <f t="shared" si="41"/>
        <v>0.55646921333291766</v>
      </c>
      <c r="AK191">
        <f t="shared" si="41"/>
        <v>0.55646921333291766</v>
      </c>
      <c r="AL191">
        <f t="shared" si="41"/>
        <v>0.55646921333291766</v>
      </c>
    </row>
    <row r="192" spans="2:38" x14ac:dyDescent="0.2">
      <c r="B192" t="s">
        <v>47</v>
      </c>
      <c r="C192">
        <f t="shared" si="37"/>
        <v>0.55646921333291766</v>
      </c>
      <c r="D192">
        <f t="shared" si="40"/>
        <v>0.55646921333291766</v>
      </c>
      <c r="E192">
        <f t="shared" si="40"/>
        <v>0.55646921333291766</v>
      </c>
      <c r="F192">
        <f t="shared" si="40"/>
        <v>0.55646921333291766</v>
      </c>
      <c r="G192">
        <f t="shared" si="40"/>
        <v>0.55646921333291766</v>
      </c>
      <c r="H192">
        <f t="shared" si="40"/>
        <v>0.55646921333291766</v>
      </c>
      <c r="I192">
        <f t="shared" si="40"/>
        <v>0.55646921333291766</v>
      </c>
      <c r="J192">
        <f t="shared" si="40"/>
        <v>0.55646921333291766</v>
      </c>
      <c r="K192">
        <f t="shared" si="40"/>
        <v>0.55646921333291766</v>
      </c>
      <c r="L192">
        <f t="shared" si="40"/>
        <v>0.55646921333291766</v>
      </c>
      <c r="M192">
        <f t="shared" si="40"/>
        <v>0.55646921333291766</v>
      </c>
      <c r="N192">
        <f t="shared" si="40"/>
        <v>0.55646921333291766</v>
      </c>
      <c r="O192">
        <f t="shared" si="40"/>
        <v>0.55646921333291766</v>
      </c>
      <c r="P192">
        <f t="shared" si="40"/>
        <v>0.55646921333291766</v>
      </c>
      <c r="Q192">
        <f t="shared" si="40"/>
        <v>0.55646921333291766</v>
      </c>
      <c r="R192">
        <f t="shared" si="40"/>
        <v>0.55646921333291766</v>
      </c>
      <c r="U192" t="s">
        <v>47</v>
      </c>
      <c r="V192">
        <f t="shared" si="38"/>
        <v>0.55646921333291766</v>
      </c>
      <c r="W192">
        <f t="shared" si="41"/>
        <v>0.55646921333291766</v>
      </c>
      <c r="X192">
        <f t="shared" si="41"/>
        <v>0.55646921333291766</v>
      </c>
      <c r="Y192">
        <f t="shared" si="41"/>
        <v>0.55646921333291766</v>
      </c>
      <c r="Z192">
        <f t="shared" si="41"/>
        <v>0.55646921333291766</v>
      </c>
      <c r="AA192">
        <f t="shared" si="41"/>
        <v>0.55646921333291766</v>
      </c>
      <c r="AB192">
        <f t="shared" si="41"/>
        <v>0.55646921333291766</v>
      </c>
      <c r="AC192">
        <f t="shared" si="41"/>
        <v>0.55646921333291766</v>
      </c>
      <c r="AD192">
        <f t="shared" si="41"/>
        <v>0.55646921333291766</v>
      </c>
      <c r="AE192">
        <f t="shared" si="41"/>
        <v>0.55646921333291766</v>
      </c>
      <c r="AF192" s="1">
        <f t="shared" si="39"/>
        <v>0.41224253248544734</v>
      </c>
      <c r="AG192">
        <f t="shared" si="41"/>
        <v>0.55646921333291766</v>
      </c>
      <c r="AH192">
        <f t="shared" si="41"/>
        <v>0.55646921333291766</v>
      </c>
      <c r="AI192">
        <f t="shared" si="41"/>
        <v>0.55646921333291766</v>
      </c>
      <c r="AJ192">
        <f t="shared" si="41"/>
        <v>0.55646921333291766</v>
      </c>
      <c r="AK192">
        <f t="shared" si="41"/>
        <v>0.55646921333291766</v>
      </c>
      <c r="AL192">
        <f t="shared" si="41"/>
        <v>0.55646921333291766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f>0.78*0.75*EXP(-0.01*5)</f>
        <v>0.55646921333291766</v>
      </c>
      <c r="D195">
        <f t="shared" ref="D195:R210" si="42">0.78*0.75*EXP(-0.01*5)</f>
        <v>0.55646921333291766</v>
      </c>
      <c r="E195">
        <f t="shared" si="42"/>
        <v>0.55646921333291766</v>
      </c>
      <c r="F195">
        <f t="shared" si="42"/>
        <v>0.55646921333291766</v>
      </c>
      <c r="G195">
        <f t="shared" si="42"/>
        <v>0.55646921333291766</v>
      </c>
      <c r="H195">
        <f t="shared" si="42"/>
        <v>0.55646921333291766</v>
      </c>
      <c r="I195">
        <f t="shared" si="42"/>
        <v>0.55646921333291766</v>
      </c>
      <c r="J195">
        <f t="shared" si="42"/>
        <v>0.55646921333291766</v>
      </c>
      <c r="K195">
        <f t="shared" si="42"/>
        <v>0.55646921333291766</v>
      </c>
      <c r="L195">
        <f t="shared" si="42"/>
        <v>0.55646921333291766</v>
      </c>
      <c r="M195">
        <f t="shared" si="42"/>
        <v>0.55646921333291766</v>
      </c>
      <c r="N195">
        <f t="shared" si="42"/>
        <v>0.55646921333291766</v>
      </c>
      <c r="O195">
        <f t="shared" si="42"/>
        <v>0.55646921333291766</v>
      </c>
      <c r="P195">
        <f t="shared" si="42"/>
        <v>0.55646921333291766</v>
      </c>
      <c r="Q195">
        <f t="shared" si="42"/>
        <v>0.55646921333291766</v>
      </c>
      <c r="R195">
        <f t="shared" si="42"/>
        <v>0.55646921333291766</v>
      </c>
      <c r="U195" t="s">
        <v>18</v>
      </c>
      <c r="V195">
        <f>0.78*0.75*EXP(-0.01*5)</f>
        <v>0.55646921333291766</v>
      </c>
      <c r="W195">
        <f t="shared" ref="W195:AL210" si="43">0.78*0.75*EXP(-0.01*5)</f>
        <v>0.55646921333291766</v>
      </c>
      <c r="X195">
        <f t="shared" si="43"/>
        <v>0.55646921333291766</v>
      </c>
      <c r="Y195">
        <f t="shared" si="43"/>
        <v>0.55646921333291766</v>
      </c>
      <c r="Z195">
        <f t="shared" si="43"/>
        <v>0.55646921333291766</v>
      </c>
      <c r="AA195">
        <f t="shared" si="43"/>
        <v>0.55646921333291766</v>
      </c>
      <c r="AB195">
        <f t="shared" si="43"/>
        <v>0.55646921333291766</v>
      </c>
      <c r="AC195">
        <f t="shared" si="43"/>
        <v>0.55646921333291766</v>
      </c>
      <c r="AD195">
        <f t="shared" si="43"/>
        <v>0.55646921333291766</v>
      </c>
      <c r="AE195">
        <f t="shared" si="43"/>
        <v>0.55646921333291766</v>
      </c>
      <c r="AF195" s="1">
        <f>0.78*0.75*EXP(-0.07*5)</f>
        <v>0.41224253248544734</v>
      </c>
      <c r="AG195">
        <f t="shared" si="43"/>
        <v>0.55646921333291766</v>
      </c>
      <c r="AH195">
        <f t="shared" si="43"/>
        <v>0.55646921333291766</v>
      </c>
      <c r="AI195">
        <f t="shared" si="43"/>
        <v>0.55646921333291766</v>
      </c>
      <c r="AJ195">
        <f t="shared" si="43"/>
        <v>0.55646921333291766</v>
      </c>
      <c r="AK195">
        <f t="shared" si="43"/>
        <v>0.55646921333291766</v>
      </c>
      <c r="AL195">
        <f t="shared" si="43"/>
        <v>0.55646921333291766</v>
      </c>
    </row>
    <row r="196" spans="1:38" x14ac:dyDescent="0.2">
      <c r="B196" t="s">
        <v>19</v>
      </c>
      <c r="C196">
        <f t="shared" ref="C196:Q224" si="44">0.78*0.75*EXP(-0.01*5)</f>
        <v>0.55646921333291766</v>
      </c>
      <c r="D196">
        <f t="shared" si="44"/>
        <v>0.55646921333291766</v>
      </c>
      <c r="E196">
        <f t="shared" si="44"/>
        <v>0.55646921333291766</v>
      </c>
      <c r="F196">
        <f t="shared" si="44"/>
        <v>0.55646921333291766</v>
      </c>
      <c r="G196">
        <f t="shared" si="44"/>
        <v>0.55646921333291766</v>
      </c>
      <c r="H196">
        <f t="shared" si="44"/>
        <v>0.55646921333291766</v>
      </c>
      <c r="I196">
        <f t="shared" si="44"/>
        <v>0.55646921333291766</v>
      </c>
      <c r="J196">
        <f t="shared" si="44"/>
        <v>0.55646921333291766</v>
      </c>
      <c r="K196">
        <f t="shared" si="44"/>
        <v>0.55646921333291766</v>
      </c>
      <c r="L196">
        <f t="shared" si="44"/>
        <v>0.55646921333291766</v>
      </c>
      <c r="M196">
        <f t="shared" si="44"/>
        <v>0.55646921333291766</v>
      </c>
      <c r="N196">
        <f t="shared" si="44"/>
        <v>0.55646921333291766</v>
      </c>
      <c r="O196">
        <f t="shared" si="44"/>
        <v>0.55646921333291766</v>
      </c>
      <c r="P196">
        <f t="shared" si="44"/>
        <v>0.55646921333291766</v>
      </c>
      <c r="Q196">
        <f t="shared" si="44"/>
        <v>0.55646921333291766</v>
      </c>
      <c r="R196">
        <f t="shared" si="42"/>
        <v>0.55646921333291766</v>
      </c>
      <c r="U196" t="s">
        <v>19</v>
      </c>
      <c r="V196">
        <f t="shared" ref="V196:AK224" si="45">0.78*0.75*EXP(-0.01*5)</f>
        <v>0.55646921333291766</v>
      </c>
      <c r="W196">
        <f t="shared" si="45"/>
        <v>0.55646921333291766</v>
      </c>
      <c r="X196">
        <f t="shared" si="45"/>
        <v>0.55646921333291766</v>
      </c>
      <c r="Y196">
        <f t="shared" si="45"/>
        <v>0.55646921333291766</v>
      </c>
      <c r="Z196">
        <f t="shared" si="45"/>
        <v>0.55646921333291766</v>
      </c>
      <c r="AA196">
        <f t="shared" si="45"/>
        <v>0.55646921333291766</v>
      </c>
      <c r="AB196">
        <f t="shared" si="45"/>
        <v>0.55646921333291766</v>
      </c>
      <c r="AC196">
        <f t="shared" si="45"/>
        <v>0.55646921333291766</v>
      </c>
      <c r="AD196">
        <f t="shared" si="45"/>
        <v>0.55646921333291766</v>
      </c>
      <c r="AE196">
        <f t="shared" si="45"/>
        <v>0.55646921333291766</v>
      </c>
      <c r="AF196" s="1">
        <f t="shared" ref="AF196:AF224" si="46">0.78*0.75*EXP(-0.07*5)</f>
        <v>0.41224253248544734</v>
      </c>
      <c r="AG196">
        <f t="shared" si="45"/>
        <v>0.55646921333291766</v>
      </c>
      <c r="AH196">
        <f t="shared" si="45"/>
        <v>0.55646921333291766</v>
      </c>
      <c r="AI196">
        <f t="shared" si="45"/>
        <v>0.55646921333291766</v>
      </c>
      <c r="AJ196">
        <f t="shared" si="45"/>
        <v>0.55646921333291766</v>
      </c>
      <c r="AK196">
        <f t="shared" si="45"/>
        <v>0.55646921333291766</v>
      </c>
      <c r="AL196">
        <f t="shared" si="43"/>
        <v>0.55646921333291766</v>
      </c>
    </row>
    <row r="197" spans="1:38" x14ac:dyDescent="0.2">
      <c r="B197" t="s">
        <v>20</v>
      </c>
      <c r="C197">
        <f t="shared" si="44"/>
        <v>0.55646921333291766</v>
      </c>
      <c r="D197">
        <f t="shared" si="42"/>
        <v>0.55646921333291766</v>
      </c>
      <c r="E197">
        <f t="shared" si="42"/>
        <v>0.55646921333291766</v>
      </c>
      <c r="F197">
        <f t="shared" si="42"/>
        <v>0.55646921333291766</v>
      </c>
      <c r="G197">
        <f t="shared" si="42"/>
        <v>0.55646921333291766</v>
      </c>
      <c r="H197">
        <f t="shared" si="42"/>
        <v>0.55646921333291766</v>
      </c>
      <c r="I197">
        <f t="shared" si="42"/>
        <v>0.55646921333291766</v>
      </c>
      <c r="J197">
        <f t="shared" si="42"/>
        <v>0.55646921333291766</v>
      </c>
      <c r="K197">
        <f t="shared" si="42"/>
        <v>0.55646921333291766</v>
      </c>
      <c r="L197">
        <f t="shared" si="42"/>
        <v>0.55646921333291766</v>
      </c>
      <c r="M197">
        <f t="shared" si="42"/>
        <v>0.55646921333291766</v>
      </c>
      <c r="N197">
        <f t="shared" si="42"/>
        <v>0.55646921333291766</v>
      </c>
      <c r="O197">
        <f t="shared" si="42"/>
        <v>0.55646921333291766</v>
      </c>
      <c r="P197">
        <f t="shared" si="42"/>
        <v>0.55646921333291766</v>
      </c>
      <c r="Q197">
        <f t="shared" si="42"/>
        <v>0.55646921333291766</v>
      </c>
      <c r="R197">
        <f t="shared" si="42"/>
        <v>0.55646921333291766</v>
      </c>
      <c r="U197" t="s">
        <v>20</v>
      </c>
      <c r="V197">
        <f t="shared" si="45"/>
        <v>0.55646921333291766</v>
      </c>
      <c r="W197">
        <f t="shared" si="43"/>
        <v>0.55646921333291766</v>
      </c>
      <c r="X197">
        <f t="shared" si="43"/>
        <v>0.55646921333291766</v>
      </c>
      <c r="Y197">
        <f t="shared" si="43"/>
        <v>0.55646921333291766</v>
      </c>
      <c r="Z197">
        <f t="shared" si="43"/>
        <v>0.55646921333291766</v>
      </c>
      <c r="AA197">
        <f t="shared" si="43"/>
        <v>0.55646921333291766</v>
      </c>
      <c r="AB197">
        <f t="shared" si="43"/>
        <v>0.55646921333291766</v>
      </c>
      <c r="AC197">
        <f t="shared" si="43"/>
        <v>0.55646921333291766</v>
      </c>
      <c r="AD197">
        <f t="shared" si="43"/>
        <v>0.55646921333291766</v>
      </c>
      <c r="AE197">
        <f t="shared" si="43"/>
        <v>0.55646921333291766</v>
      </c>
      <c r="AF197" s="1">
        <f t="shared" si="46"/>
        <v>0.41224253248544734</v>
      </c>
      <c r="AG197">
        <f t="shared" si="43"/>
        <v>0.55646921333291766</v>
      </c>
      <c r="AH197">
        <f t="shared" si="43"/>
        <v>0.55646921333291766</v>
      </c>
      <c r="AI197">
        <f t="shared" si="43"/>
        <v>0.55646921333291766</v>
      </c>
      <c r="AJ197">
        <f t="shared" si="43"/>
        <v>0.55646921333291766</v>
      </c>
      <c r="AK197">
        <f t="shared" si="43"/>
        <v>0.55646921333291766</v>
      </c>
      <c r="AL197">
        <f t="shared" si="43"/>
        <v>0.55646921333291766</v>
      </c>
    </row>
    <row r="198" spans="1:38" x14ac:dyDescent="0.2">
      <c r="B198" t="s">
        <v>21</v>
      </c>
      <c r="C198">
        <f t="shared" si="44"/>
        <v>0.55646921333291766</v>
      </c>
      <c r="D198">
        <f t="shared" si="42"/>
        <v>0.55646921333291766</v>
      </c>
      <c r="E198">
        <f t="shared" si="42"/>
        <v>0.55646921333291766</v>
      </c>
      <c r="F198">
        <f t="shared" si="42"/>
        <v>0.55646921333291766</v>
      </c>
      <c r="G198">
        <f t="shared" si="42"/>
        <v>0.55646921333291766</v>
      </c>
      <c r="H198">
        <f t="shared" si="42"/>
        <v>0.55646921333291766</v>
      </c>
      <c r="I198">
        <f t="shared" si="42"/>
        <v>0.55646921333291766</v>
      </c>
      <c r="J198">
        <f t="shared" si="42"/>
        <v>0.55646921333291766</v>
      </c>
      <c r="K198">
        <f t="shared" si="42"/>
        <v>0.55646921333291766</v>
      </c>
      <c r="L198">
        <f t="shared" si="42"/>
        <v>0.55646921333291766</v>
      </c>
      <c r="M198">
        <f t="shared" si="42"/>
        <v>0.55646921333291766</v>
      </c>
      <c r="N198">
        <f t="shared" si="42"/>
        <v>0.55646921333291766</v>
      </c>
      <c r="O198">
        <f t="shared" si="42"/>
        <v>0.55646921333291766</v>
      </c>
      <c r="P198">
        <f t="shared" si="42"/>
        <v>0.55646921333291766</v>
      </c>
      <c r="Q198">
        <f t="shared" si="42"/>
        <v>0.55646921333291766</v>
      </c>
      <c r="R198">
        <f t="shared" si="42"/>
        <v>0.55646921333291766</v>
      </c>
      <c r="U198" t="s">
        <v>21</v>
      </c>
      <c r="V198">
        <f t="shared" si="45"/>
        <v>0.55646921333291766</v>
      </c>
      <c r="W198">
        <f t="shared" si="43"/>
        <v>0.55646921333291766</v>
      </c>
      <c r="X198">
        <f t="shared" si="43"/>
        <v>0.55646921333291766</v>
      </c>
      <c r="Y198">
        <f t="shared" si="43"/>
        <v>0.55646921333291766</v>
      </c>
      <c r="Z198">
        <f t="shared" si="43"/>
        <v>0.55646921333291766</v>
      </c>
      <c r="AA198">
        <f t="shared" si="43"/>
        <v>0.55646921333291766</v>
      </c>
      <c r="AB198">
        <f t="shared" si="43"/>
        <v>0.55646921333291766</v>
      </c>
      <c r="AC198">
        <f t="shared" si="43"/>
        <v>0.55646921333291766</v>
      </c>
      <c r="AD198">
        <f t="shared" si="43"/>
        <v>0.55646921333291766</v>
      </c>
      <c r="AE198">
        <f t="shared" si="43"/>
        <v>0.55646921333291766</v>
      </c>
      <c r="AF198" s="1">
        <f t="shared" si="46"/>
        <v>0.41224253248544734</v>
      </c>
      <c r="AG198">
        <f t="shared" si="43"/>
        <v>0.55646921333291766</v>
      </c>
      <c r="AH198">
        <f t="shared" si="43"/>
        <v>0.55646921333291766</v>
      </c>
      <c r="AI198">
        <f t="shared" si="43"/>
        <v>0.55646921333291766</v>
      </c>
      <c r="AJ198">
        <f t="shared" si="43"/>
        <v>0.55646921333291766</v>
      </c>
      <c r="AK198">
        <f t="shared" si="43"/>
        <v>0.55646921333291766</v>
      </c>
      <c r="AL198">
        <f t="shared" si="43"/>
        <v>0.55646921333291766</v>
      </c>
    </row>
    <row r="199" spans="1:38" x14ac:dyDescent="0.2">
      <c r="B199" t="s">
        <v>22</v>
      </c>
      <c r="C199">
        <f t="shared" si="44"/>
        <v>0.55646921333291766</v>
      </c>
      <c r="D199">
        <f t="shared" si="42"/>
        <v>0.55646921333291766</v>
      </c>
      <c r="E199">
        <f t="shared" si="42"/>
        <v>0.55646921333291766</v>
      </c>
      <c r="F199">
        <f t="shared" si="42"/>
        <v>0.55646921333291766</v>
      </c>
      <c r="G199">
        <f t="shared" si="42"/>
        <v>0.55646921333291766</v>
      </c>
      <c r="H199">
        <f t="shared" si="42"/>
        <v>0.55646921333291766</v>
      </c>
      <c r="I199">
        <f t="shared" si="42"/>
        <v>0.55646921333291766</v>
      </c>
      <c r="J199">
        <f t="shared" si="42"/>
        <v>0.55646921333291766</v>
      </c>
      <c r="K199">
        <f t="shared" si="42"/>
        <v>0.55646921333291766</v>
      </c>
      <c r="L199">
        <f t="shared" si="42"/>
        <v>0.55646921333291766</v>
      </c>
      <c r="M199">
        <f t="shared" si="42"/>
        <v>0.55646921333291766</v>
      </c>
      <c r="N199">
        <f t="shared" si="42"/>
        <v>0.55646921333291766</v>
      </c>
      <c r="O199">
        <f t="shared" si="42"/>
        <v>0.55646921333291766</v>
      </c>
      <c r="P199">
        <f t="shared" si="42"/>
        <v>0.55646921333291766</v>
      </c>
      <c r="Q199">
        <f t="shared" si="42"/>
        <v>0.55646921333291766</v>
      </c>
      <c r="R199">
        <f t="shared" si="42"/>
        <v>0.55646921333291766</v>
      </c>
      <c r="U199" t="s">
        <v>22</v>
      </c>
      <c r="V199">
        <f t="shared" si="45"/>
        <v>0.55646921333291766</v>
      </c>
      <c r="W199">
        <f t="shared" si="43"/>
        <v>0.55646921333291766</v>
      </c>
      <c r="X199">
        <f t="shared" si="43"/>
        <v>0.55646921333291766</v>
      </c>
      <c r="Y199">
        <f t="shared" si="43"/>
        <v>0.55646921333291766</v>
      </c>
      <c r="Z199">
        <f t="shared" si="43"/>
        <v>0.55646921333291766</v>
      </c>
      <c r="AA199">
        <f t="shared" si="43"/>
        <v>0.55646921333291766</v>
      </c>
      <c r="AB199">
        <f t="shared" si="43"/>
        <v>0.55646921333291766</v>
      </c>
      <c r="AC199">
        <f t="shared" si="43"/>
        <v>0.55646921333291766</v>
      </c>
      <c r="AD199">
        <f t="shared" si="43"/>
        <v>0.55646921333291766</v>
      </c>
      <c r="AE199">
        <f t="shared" si="43"/>
        <v>0.55646921333291766</v>
      </c>
      <c r="AF199" s="1">
        <f t="shared" si="46"/>
        <v>0.41224253248544734</v>
      </c>
      <c r="AG199">
        <f t="shared" si="43"/>
        <v>0.55646921333291766</v>
      </c>
      <c r="AH199">
        <f t="shared" si="43"/>
        <v>0.55646921333291766</v>
      </c>
      <c r="AI199">
        <f t="shared" si="43"/>
        <v>0.55646921333291766</v>
      </c>
      <c r="AJ199">
        <f t="shared" si="43"/>
        <v>0.55646921333291766</v>
      </c>
      <c r="AK199">
        <f t="shared" si="43"/>
        <v>0.55646921333291766</v>
      </c>
      <c r="AL199">
        <f t="shared" si="43"/>
        <v>0.55646921333291766</v>
      </c>
    </row>
    <row r="200" spans="1:38" x14ac:dyDescent="0.2">
      <c r="B200" t="s">
        <v>23</v>
      </c>
      <c r="C200">
        <f t="shared" si="44"/>
        <v>0.55646921333291766</v>
      </c>
      <c r="D200">
        <f t="shared" si="42"/>
        <v>0.55646921333291766</v>
      </c>
      <c r="E200">
        <f t="shared" si="42"/>
        <v>0.55646921333291766</v>
      </c>
      <c r="F200">
        <f t="shared" si="42"/>
        <v>0.55646921333291766</v>
      </c>
      <c r="G200">
        <f t="shared" si="42"/>
        <v>0.55646921333291766</v>
      </c>
      <c r="H200">
        <f t="shared" si="42"/>
        <v>0.55646921333291766</v>
      </c>
      <c r="I200">
        <f t="shared" si="42"/>
        <v>0.55646921333291766</v>
      </c>
      <c r="J200">
        <f t="shared" si="42"/>
        <v>0.55646921333291766</v>
      </c>
      <c r="K200">
        <f t="shared" si="42"/>
        <v>0.55646921333291766</v>
      </c>
      <c r="L200">
        <f t="shared" si="42"/>
        <v>0.55646921333291766</v>
      </c>
      <c r="M200">
        <f t="shared" si="42"/>
        <v>0.55646921333291766</v>
      </c>
      <c r="N200">
        <f t="shared" si="42"/>
        <v>0.55646921333291766</v>
      </c>
      <c r="O200">
        <f t="shared" si="42"/>
        <v>0.55646921333291766</v>
      </c>
      <c r="P200">
        <f t="shared" si="42"/>
        <v>0.55646921333291766</v>
      </c>
      <c r="Q200">
        <f t="shared" si="42"/>
        <v>0.55646921333291766</v>
      </c>
      <c r="R200">
        <f t="shared" si="42"/>
        <v>0.55646921333291766</v>
      </c>
      <c r="U200" t="s">
        <v>23</v>
      </c>
      <c r="V200">
        <f t="shared" si="45"/>
        <v>0.55646921333291766</v>
      </c>
      <c r="W200">
        <f t="shared" si="43"/>
        <v>0.55646921333291766</v>
      </c>
      <c r="X200">
        <f t="shared" si="43"/>
        <v>0.55646921333291766</v>
      </c>
      <c r="Y200">
        <f t="shared" si="43"/>
        <v>0.55646921333291766</v>
      </c>
      <c r="Z200">
        <f t="shared" si="43"/>
        <v>0.55646921333291766</v>
      </c>
      <c r="AA200">
        <f t="shared" si="43"/>
        <v>0.55646921333291766</v>
      </c>
      <c r="AB200">
        <f t="shared" si="43"/>
        <v>0.55646921333291766</v>
      </c>
      <c r="AC200">
        <f t="shared" si="43"/>
        <v>0.55646921333291766</v>
      </c>
      <c r="AD200">
        <f t="shared" si="43"/>
        <v>0.55646921333291766</v>
      </c>
      <c r="AE200">
        <f t="shared" si="43"/>
        <v>0.55646921333291766</v>
      </c>
      <c r="AF200" s="1">
        <f t="shared" si="46"/>
        <v>0.41224253248544734</v>
      </c>
      <c r="AG200">
        <f t="shared" si="43"/>
        <v>0.55646921333291766</v>
      </c>
      <c r="AH200">
        <f t="shared" si="43"/>
        <v>0.55646921333291766</v>
      </c>
      <c r="AI200">
        <f t="shared" si="43"/>
        <v>0.55646921333291766</v>
      </c>
      <c r="AJ200">
        <f t="shared" si="43"/>
        <v>0.55646921333291766</v>
      </c>
      <c r="AK200">
        <f t="shared" si="43"/>
        <v>0.55646921333291766</v>
      </c>
      <c r="AL200">
        <f t="shared" si="43"/>
        <v>0.55646921333291766</v>
      </c>
    </row>
    <row r="201" spans="1:38" x14ac:dyDescent="0.2">
      <c r="B201" t="s">
        <v>24</v>
      </c>
      <c r="C201">
        <f t="shared" si="44"/>
        <v>0.55646921333291766</v>
      </c>
      <c r="D201">
        <f t="shared" si="42"/>
        <v>0.55646921333291766</v>
      </c>
      <c r="E201">
        <f t="shared" si="42"/>
        <v>0.55646921333291766</v>
      </c>
      <c r="F201">
        <f t="shared" si="42"/>
        <v>0.55646921333291766</v>
      </c>
      <c r="G201">
        <f t="shared" si="42"/>
        <v>0.55646921333291766</v>
      </c>
      <c r="H201">
        <f t="shared" si="42"/>
        <v>0.55646921333291766</v>
      </c>
      <c r="I201">
        <f t="shared" si="42"/>
        <v>0.55646921333291766</v>
      </c>
      <c r="J201">
        <f t="shared" si="42"/>
        <v>0.55646921333291766</v>
      </c>
      <c r="K201">
        <f t="shared" si="42"/>
        <v>0.55646921333291766</v>
      </c>
      <c r="L201">
        <f t="shared" si="42"/>
        <v>0.55646921333291766</v>
      </c>
      <c r="M201">
        <f t="shared" si="42"/>
        <v>0.55646921333291766</v>
      </c>
      <c r="N201">
        <f t="shared" si="42"/>
        <v>0.55646921333291766</v>
      </c>
      <c r="O201">
        <f t="shared" si="42"/>
        <v>0.55646921333291766</v>
      </c>
      <c r="P201">
        <f t="shared" si="42"/>
        <v>0.55646921333291766</v>
      </c>
      <c r="Q201">
        <f t="shared" si="42"/>
        <v>0.55646921333291766</v>
      </c>
      <c r="R201">
        <f t="shared" si="42"/>
        <v>0.55646921333291766</v>
      </c>
      <c r="U201" t="s">
        <v>24</v>
      </c>
      <c r="V201">
        <f t="shared" si="45"/>
        <v>0.55646921333291766</v>
      </c>
      <c r="W201">
        <f t="shared" si="43"/>
        <v>0.55646921333291766</v>
      </c>
      <c r="X201">
        <f t="shared" si="43"/>
        <v>0.55646921333291766</v>
      </c>
      <c r="Y201">
        <f t="shared" si="43"/>
        <v>0.55646921333291766</v>
      </c>
      <c r="Z201">
        <f t="shared" si="43"/>
        <v>0.55646921333291766</v>
      </c>
      <c r="AA201">
        <f t="shared" si="43"/>
        <v>0.55646921333291766</v>
      </c>
      <c r="AB201">
        <f t="shared" si="43"/>
        <v>0.55646921333291766</v>
      </c>
      <c r="AC201">
        <f t="shared" si="43"/>
        <v>0.55646921333291766</v>
      </c>
      <c r="AD201">
        <f t="shared" si="43"/>
        <v>0.55646921333291766</v>
      </c>
      <c r="AE201">
        <f t="shared" si="43"/>
        <v>0.55646921333291766</v>
      </c>
      <c r="AF201" s="1">
        <f t="shared" si="46"/>
        <v>0.41224253248544734</v>
      </c>
      <c r="AG201">
        <f t="shared" si="43"/>
        <v>0.55646921333291766</v>
      </c>
      <c r="AH201">
        <f t="shared" si="43"/>
        <v>0.55646921333291766</v>
      </c>
      <c r="AI201">
        <f t="shared" si="43"/>
        <v>0.55646921333291766</v>
      </c>
      <c r="AJ201">
        <f t="shared" si="43"/>
        <v>0.55646921333291766</v>
      </c>
      <c r="AK201">
        <f t="shared" si="43"/>
        <v>0.55646921333291766</v>
      </c>
      <c r="AL201">
        <f t="shared" si="43"/>
        <v>0.55646921333291766</v>
      </c>
    </row>
    <row r="202" spans="1:38" x14ac:dyDescent="0.2">
      <c r="B202" t="s">
        <v>25</v>
      </c>
      <c r="C202">
        <f t="shared" si="44"/>
        <v>0.55646921333291766</v>
      </c>
      <c r="D202">
        <f t="shared" si="42"/>
        <v>0.55646921333291766</v>
      </c>
      <c r="E202">
        <f t="shared" si="42"/>
        <v>0.55646921333291766</v>
      </c>
      <c r="F202">
        <f t="shared" si="42"/>
        <v>0.55646921333291766</v>
      </c>
      <c r="G202">
        <f t="shared" si="42"/>
        <v>0.55646921333291766</v>
      </c>
      <c r="H202">
        <f t="shared" si="42"/>
        <v>0.55646921333291766</v>
      </c>
      <c r="I202">
        <f t="shared" si="42"/>
        <v>0.55646921333291766</v>
      </c>
      <c r="J202">
        <f t="shared" si="42"/>
        <v>0.55646921333291766</v>
      </c>
      <c r="K202">
        <f t="shared" si="42"/>
        <v>0.55646921333291766</v>
      </c>
      <c r="L202">
        <f t="shared" si="42"/>
        <v>0.55646921333291766</v>
      </c>
      <c r="M202">
        <f t="shared" si="42"/>
        <v>0.55646921333291766</v>
      </c>
      <c r="N202">
        <f t="shared" si="42"/>
        <v>0.55646921333291766</v>
      </c>
      <c r="O202">
        <f t="shared" si="42"/>
        <v>0.55646921333291766</v>
      </c>
      <c r="P202">
        <f t="shared" si="42"/>
        <v>0.55646921333291766</v>
      </c>
      <c r="Q202">
        <f t="shared" si="42"/>
        <v>0.55646921333291766</v>
      </c>
      <c r="R202">
        <f t="shared" si="42"/>
        <v>0.55646921333291766</v>
      </c>
      <c r="U202" t="s">
        <v>25</v>
      </c>
      <c r="V202">
        <f t="shared" si="45"/>
        <v>0.55646921333291766</v>
      </c>
      <c r="W202">
        <f t="shared" si="43"/>
        <v>0.55646921333291766</v>
      </c>
      <c r="X202">
        <f t="shared" si="43"/>
        <v>0.55646921333291766</v>
      </c>
      <c r="Y202">
        <f t="shared" si="43"/>
        <v>0.55646921333291766</v>
      </c>
      <c r="Z202">
        <f t="shared" si="43"/>
        <v>0.55646921333291766</v>
      </c>
      <c r="AA202">
        <f t="shared" si="43"/>
        <v>0.55646921333291766</v>
      </c>
      <c r="AB202">
        <f t="shared" si="43"/>
        <v>0.55646921333291766</v>
      </c>
      <c r="AC202">
        <f t="shared" si="43"/>
        <v>0.55646921333291766</v>
      </c>
      <c r="AD202">
        <f t="shared" si="43"/>
        <v>0.55646921333291766</v>
      </c>
      <c r="AE202">
        <f t="shared" si="43"/>
        <v>0.55646921333291766</v>
      </c>
      <c r="AF202" s="1">
        <f t="shared" si="46"/>
        <v>0.41224253248544734</v>
      </c>
      <c r="AG202">
        <f t="shared" si="43"/>
        <v>0.55646921333291766</v>
      </c>
      <c r="AH202">
        <f t="shared" si="43"/>
        <v>0.55646921333291766</v>
      </c>
      <c r="AI202">
        <f t="shared" si="43"/>
        <v>0.55646921333291766</v>
      </c>
      <c r="AJ202">
        <f t="shared" si="43"/>
        <v>0.55646921333291766</v>
      </c>
      <c r="AK202">
        <f t="shared" si="43"/>
        <v>0.55646921333291766</v>
      </c>
      <c r="AL202">
        <f t="shared" si="43"/>
        <v>0.55646921333291766</v>
      </c>
    </row>
    <row r="203" spans="1:38" x14ac:dyDescent="0.2">
      <c r="B203" t="s">
        <v>26</v>
      </c>
      <c r="C203">
        <f t="shared" si="44"/>
        <v>0.55646921333291766</v>
      </c>
      <c r="D203">
        <f t="shared" si="42"/>
        <v>0.55646921333291766</v>
      </c>
      <c r="E203">
        <f t="shared" si="42"/>
        <v>0.55646921333291766</v>
      </c>
      <c r="F203">
        <f t="shared" si="42"/>
        <v>0.55646921333291766</v>
      </c>
      <c r="G203">
        <f t="shared" si="42"/>
        <v>0.55646921333291766</v>
      </c>
      <c r="H203">
        <f t="shared" si="42"/>
        <v>0.55646921333291766</v>
      </c>
      <c r="I203">
        <f t="shared" si="42"/>
        <v>0.55646921333291766</v>
      </c>
      <c r="J203">
        <f t="shared" si="42"/>
        <v>0.55646921333291766</v>
      </c>
      <c r="K203">
        <f t="shared" si="42"/>
        <v>0.55646921333291766</v>
      </c>
      <c r="L203">
        <f t="shared" si="42"/>
        <v>0.55646921333291766</v>
      </c>
      <c r="M203">
        <f t="shared" si="42"/>
        <v>0.55646921333291766</v>
      </c>
      <c r="N203">
        <f t="shared" si="42"/>
        <v>0.55646921333291766</v>
      </c>
      <c r="O203">
        <f t="shared" si="42"/>
        <v>0.55646921333291766</v>
      </c>
      <c r="P203">
        <f t="shared" si="42"/>
        <v>0.55646921333291766</v>
      </c>
      <c r="Q203">
        <f t="shared" si="42"/>
        <v>0.55646921333291766</v>
      </c>
      <c r="R203">
        <f t="shared" si="42"/>
        <v>0.55646921333291766</v>
      </c>
      <c r="U203" t="s">
        <v>26</v>
      </c>
      <c r="V203">
        <f t="shared" si="45"/>
        <v>0.55646921333291766</v>
      </c>
      <c r="W203">
        <f t="shared" si="43"/>
        <v>0.55646921333291766</v>
      </c>
      <c r="X203">
        <f t="shared" si="43"/>
        <v>0.55646921333291766</v>
      </c>
      <c r="Y203">
        <f t="shared" si="43"/>
        <v>0.55646921333291766</v>
      </c>
      <c r="Z203">
        <f t="shared" si="43"/>
        <v>0.55646921333291766</v>
      </c>
      <c r="AA203">
        <f t="shared" si="43"/>
        <v>0.55646921333291766</v>
      </c>
      <c r="AB203">
        <f t="shared" si="43"/>
        <v>0.55646921333291766</v>
      </c>
      <c r="AC203">
        <f t="shared" si="43"/>
        <v>0.55646921333291766</v>
      </c>
      <c r="AD203">
        <f t="shared" si="43"/>
        <v>0.55646921333291766</v>
      </c>
      <c r="AE203">
        <f t="shared" si="43"/>
        <v>0.55646921333291766</v>
      </c>
      <c r="AF203" s="1">
        <f t="shared" si="46"/>
        <v>0.41224253248544734</v>
      </c>
      <c r="AG203">
        <f t="shared" si="43"/>
        <v>0.55646921333291766</v>
      </c>
      <c r="AH203">
        <f t="shared" si="43"/>
        <v>0.55646921333291766</v>
      </c>
      <c r="AI203">
        <f t="shared" si="43"/>
        <v>0.55646921333291766</v>
      </c>
      <c r="AJ203">
        <f t="shared" si="43"/>
        <v>0.55646921333291766</v>
      </c>
      <c r="AK203">
        <f t="shared" si="43"/>
        <v>0.55646921333291766</v>
      </c>
      <c r="AL203">
        <f t="shared" si="43"/>
        <v>0.55646921333291766</v>
      </c>
    </row>
    <row r="204" spans="1:38" x14ac:dyDescent="0.2">
      <c r="B204" t="s">
        <v>27</v>
      </c>
      <c r="C204">
        <f t="shared" si="44"/>
        <v>0.55646921333291766</v>
      </c>
      <c r="D204">
        <f t="shared" si="42"/>
        <v>0.55646921333291766</v>
      </c>
      <c r="E204">
        <f t="shared" si="42"/>
        <v>0.55646921333291766</v>
      </c>
      <c r="F204">
        <f t="shared" si="42"/>
        <v>0.55646921333291766</v>
      </c>
      <c r="G204">
        <f t="shared" si="42"/>
        <v>0.55646921333291766</v>
      </c>
      <c r="H204">
        <f t="shared" si="42"/>
        <v>0.55646921333291766</v>
      </c>
      <c r="I204">
        <f t="shared" si="42"/>
        <v>0.55646921333291766</v>
      </c>
      <c r="J204">
        <f t="shared" si="42"/>
        <v>0.55646921333291766</v>
      </c>
      <c r="K204">
        <f t="shared" si="42"/>
        <v>0.55646921333291766</v>
      </c>
      <c r="L204">
        <f t="shared" si="42"/>
        <v>0.55646921333291766</v>
      </c>
      <c r="M204">
        <f t="shared" si="42"/>
        <v>0.55646921333291766</v>
      </c>
      <c r="N204">
        <f t="shared" si="42"/>
        <v>0.55646921333291766</v>
      </c>
      <c r="O204">
        <f t="shared" si="42"/>
        <v>0.55646921333291766</v>
      </c>
      <c r="P204">
        <f t="shared" si="42"/>
        <v>0.55646921333291766</v>
      </c>
      <c r="Q204">
        <f t="shared" si="42"/>
        <v>0.55646921333291766</v>
      </c>
      <c r="R204">
        <f t="shared" si="42"/>
        <v>0.55646921333291766</v>
      </c>
      <c r="U204" t="s">
        <v>27</v>
      </c>
      <c r="V204">
        <f t="shared" si="45"/>
        <v>0.55646921333291766</v>
      </c>
      <c r="W204">
        <f t="shared" si="43"/>
        <v>0.55646921333291766</v>
      </c>
      <c r="X204">
        <f t="shared" si="43"/>
        <v>0.55646921333291766</v>
      </c>
      <c r="Y204">
        <f t="shared" si="43"/>
        <v>0.55646921333291766</v>
      </c>
      <c r="Z204">
        <f t="shared" si="43"/>
        <v>0.55646921333291766</v>
      </c>
      <c r="AA204">
        <f t="shared" si="43"/>
        <v>0.55646921333291766</v>
      </c>
      <c r="AB204">
        <f t="shared" si="43"/>
        <v>0.55646921333291766</v>
      </c>
      <c r="AC204">
        <f t="shared" si="43"/>
        <v>0.55646921333291766</v>
      </c>
      <c r="AD204">
        <f t="shared" si="43"/>
        <v>0.55646921333291766</v>
      </c>
      <c r="AE204">
        <f t="shared" si="43"/>
        <v>0.55646921333291766</v>
      </c>
      <c r="AF204" s="1">
        <f t="shared" si="46"/>
        <v>0.41224253248544734</v>
      </c>
      <c r="AG204">
        <f t="shared" si="43"/>
        <v>0.55646921333291766</v>
      </c>
      <c r="AH204">
        <f t="shared" si="43"/>
        <v>0.55646921333291766</v>
      </c>
      <c r="AI204">
        <f t="shared" si="43"/>
        <v>0.55646921333291766</v>
      </c>
      <c r="AJ204">
        <f t="shared" si="43"/>
        <v>0.55646921333291766</v>
      </c>
      <c r="AK204">
        <f t="shared" si="43"/>
        <v>0.55646921333291766</v>
      </c>
      <c r="AL204">
        <f t="shared" si="43"/>
        <v>0.55646921333291766</v>
      </c>
    </row>
    <row r="205" spans="1:38" x14ac:dyDescent="0.2">
      <c r="B205" t="s">
        <v>28</v>
      </c>
      <c r="C205">
        <f t="shared" si="44"/>
        <v>0.55646921333291766</v>
      </c>
      <c r="D205">
        <f t="shared" si="42"/>
        <v>0.55646921333291766</v>
      </c>
      <c r="E205">
        <f t="shared" si="42"/>
        <v>0.55646921333291766</v>
      </c>
      <c r="F205">
        <f t="shared" si="42"/>
        <v>0.55646921333291766</v>
      </c>
      <c r="G205">
        <f t="shared" si="42"/>
        <v>0.55646921333291766</v>
      </c>
      <c r="H205">
        <f t="shared" si="42"/>
        <v>0.55646921333291766</v>
      </c>
      <c r="I205">
        <f t="shared" si="42"/>
        <v>0.55646921333291766</v>
      </c>
      <c r="J205">
        <f t="shared" si="42"/>
        <v>0.55646921333291766</v>
      </c>
      <c r="K205">
        <f t="shared" si="42"/>
        <v>0.55646921333291766</v>
      </c>
      <c r="L205">
        <f t="shared" si="42"/>
        <v>0.55646921333291766</v>
      </c>
      <c r="M205">
        <f t="shared" si="42"/>
        <v>0.55646921333291766</v>
      </c>
      <c r="N205">
        <f t="shared" si="42"/>
        <v>0.55646921333291766</v>
      </c>
      <c r="O205">
        <f t="shared" si="42"/>
        <v>0.55646921333291766</v>
      </c>
      <c r="P205">
        <f t="shared" si="42"/>
        <v>0.55646921333291766</v>
      </c>
      <c r="Q205">
        <f t="shared" si="42"/>
        <v>0.55646921333291766</v>
      </c>
      <c r="R205">
        <f t="shared" si="42"/>
        <v>0.55646921333291766</v>
      </c>
      <c r="U205" t="s">
        <v>28</v>
      </c>
      <c r="V205">
        <f t="shared" si="45"/>
        <v>0.55646921333291766</v>
      </c>
      <c r="W205">
        <f t="shared" si="43"/>
        <v>0.55646921333291766</v>
      </c>
      <c r="X205">
        <f t="shared" si="43"/>
        <v>0.55646921333291766</v>
      </c>
      <c r="Y205">
        <f t="shared" si="43"/>
        <v>0.55646921333291766</v>
      </c>
      <c r="Z205">
        <f t="shared" si="43"/>
        <v>0.55646921333291766</v>
      </c>
      <c r="AA205">
        <f t="shared" si="43"/>
        <v>0.55646921333291766</v>
      </c>
      <c r="AB205">
        <f t="shared" si="43"/>
        <v>0.55646921333291766</v>
      </c>
      <c r="AC205">
        <f t="shared" si="43"/>
        <v>0.55646921333291766</v>
      </c>
      <c r="AD205">
        <f t="shared" si="43"/>
        <v>0.55646921333291766</v>
      </c>
      <c r="AE205">
        <f t="shared" si="43"/>
        <v>0.55646921333291766</v>
      </c>
      <c r="AF205" s="1">
        <f t="shared" si="46"/>
        <v>0.41224253248544734</v>
      </c>
      <c r="AG205">
        <f t="shared" si="43"/>
        <v>0.55646921333291766</v>
      </c>
      <c r="AH205">
        <f t="shared" si="43"/>
        <v>0.55646921333291766</v>
      </c>
      <c r="AI205">
        <f t="shared" si="43"/>
        <v>0.55646921333291766</v>
      </c>
      <c r="AJ205">
        <f t="shared" si="43"/>
        <v>0.55646921333291766</v>
      </c>
      <c r="AK205">
        <f t="shared" si="43"/>
        <v>0.55646921333291766</v>
      </c>
      <c r="AL205">
        <f t="shared" si="43"/>
        <v>0.55646921333291766</v>
      </c>
    </row>
    <row r="206" spans="1:38" x14ac:dyDescent="0.2">
      <c r="B206" t="s">
        <v>29</v>
      </c>
      <c r="C206">
        <f t="shared" si="44"/>
        <v>0.55646921333291766</v>
      </c>
      <c r="D206">
        <f t="shared" si="42"/>
        <v>0.55646921333291766</v>
      </c>
      <c r="E206">
        <f t="shared" si="42"/>
        <v>0.55646921333291766</v>
      </c>
      <c r="F206">
        <f t="shared" si="42"/>
        <v>0.55646921333291766</v>
      </c>
      <c r="G206">
        <f t="shared" si="42"/>
        <v>0.55646921333291766</v>
      </c>
      <c r="H206">
        <f t="shared" si="42"/>
        <v>0.55646921333291766</v>
      </c>
      <c r="I206">
        <f t="shared" si="42"/>
        <v>0.55646921333291766</v>
      </c>
      <c r="J206">
        <f t="shared" si="42"/>
        <v>0.55646921333291766</v>
      </c>
      <c r="K206">
        <f t="shared" si="42"/>
        <v>0.55646921333291766</v>
      </c>
      <c r="L206">
        <f t="shared" si="42"/>
        <v>0.55646921333291766</v>
      </c>
      <c r="M206">
        <f t="shared" si="42"/>
        <v>0.55646921333291766</v>
      </c>
      <c r="N206">
        <f t="shared" si="42"/>
        <v>0.55646921333291766</v>
      </c>
      <c r="O206">
        <f t="shared" si="42"/>
        <v>0.55646921333291766</v>
      </c>
      <c r="P206">
        <f t="shared" si="42"/>
        <v>0.55646921333291766</v>
      </c>
      <c r="Q206">
        <f t="shared" si="42"/>
        <v>0.55646921333291766</v>
      </c>
      <c r="R206">
        <f t="shared" si="42"/>
        <v>0.55646921333291766</v>
      </c>
      <c r="U206" t="s">
        <v>29</v>
      </c>
      <c r="V206">
        <f t="shared" si="45"/>
        <v>0.55646921333291766</v>
      </c>
      <c r="W206">
        <f t="shared" si="43"/>
        <v>0.55646921333291766</v>
      </c>
      <c r="X206">
        <f t="shared" si="43"/>
        <v>0.55646921333291766</v>
      </c>
      <c r="Y206">
        <f t="shared" si="43"/>
        <v>0.55646921333291766</v>
      </c>
      <c r="Z206">
        <f t="shared" si="43"/>
        <v>0.55646921333291766</v>
      </c>
      <c r="AA206">
        <f t="shared" si="43"/>
        <v>0.55646921333291766</v>
      </c>
      <c r="AB206">
        <f t="shared" si="43"/>
        <v>0.55646921333291766</v>
      </c>
      <c r="AC206">
        <f t="shared" si="43"/>
        <v>0.55646921333291766</v>
      </c>
      <c r="AD206">
        <f t="shared" si="43"/>
        <v>0.55646921333291766</v>
      </c>
      <c r="AE206">
        <f t="shared" si="43"/>
        <v>0.55646921333291766</v>
      </c>
      <c r="AF206" s="1">
        <f t="shared" si="46"/>
        <v>0.41224253248544734</v>
      </c>
      <c r="AG206">
        <f t="shared" si="43"/>
        <v>0.55646921333291766</v>
      </c>
      <c r="AH206">
        <f t="shared" si="43"/>
        <v>0.55646921333291766</v>
      </c>
      <c r="AI206">
        <f t="shared" si="43"/>
        <v>0.55646921333291766</v>
      </c>
      <c r="AJ206">
        <f t="shared" si="43"/>
        <v>0.55646921333291766</v>
      </c>
      <c r="AK206">
        <f t="shared" si="43"/>
        <v>0.55646921333291766</v>
      </c>
      <c r="AL206">
        <f t="shared" si="43"/>
        <v>0.55646921333291766</v>
      </c>
    </row>
    <row r="207" spans="1:38" x14ac:dyDescent="0.2">
      <c r="B207" t="s">
        <v>30</v>
      </c>
      <c r="C207">
        <f t="shared" si="44"/>
        <v>0.55646921333291766</v>
      </c>
      <c r="D207">
        <f t="shared" si="42"/>
        <v>0.55646921333291766</v>
      </c>
      <c r="E207">
        <f t="shared" si="42"/>
        <v>0.55646921333291766</v>
      </c>
      <c r="F207">
        <f t="shared" si="42"/>
        <v>0.55646921333291766</v>
      </c>
      <c r="G207">
        <f t="shared" si="42"/>
        <v>0.55646921333291766</v>
      </c>
      <c r="H207">
        <f t="shared" si="42"/>
        <v>0.55646921333291766</v>
      </c>
      <c r="I207">
        <f t="shared" si="42"/>
        <v>0.55646921333291766</v>
      </c>
      <c r="J207">
        <f t="shared" si="42"/>
        <v>0.55646921333291766</v>
      </c>
      <c r="K207">
        <f t="shared" si="42"/>
        <v>0.55646921333291766</v>
      </c>
      <c r="L207">
        <f t="shared" si="42"/>
        <v>0.55646921333291766</v>
      </c>
      <c r="M207">
        <f t="shared" si="42"/>
        <v>0.55646921333291766</v>
      </c>
      <c r="N207">
        <f t="shared" si="42"/>
        <v>0.55646921333291766</v>
      </c>
      <c r="O207">
        <f t="shared" si="42"/>
        <v>0.55646921333291766</v>
      </c>
      <c r="P207">
        <f t="shared" si="42"/>
        <v>0.55646921333291766</v>
      </c>
      <c r="Q207">
        <f t="shared" si="42"/>
        <v>0.55646921333291766</v>
      </c>
      <c r="R207">
        <f t="shared" si="42"/>
        <v>0.55646921333291766</v>
      </c>
      <c r="U207" t="s">
        <v>30</v>
      </c>
      <c r="V207">
        <f t="shared" si="45"/>
        <v>0.55646921333291766</v>
      </c>
      <c r="W207">
        <f t="shared" si="43"/>
        <v>0.55646921333291766</v>
      </c>
      <c r="X207">
        <f t="shared" si="43"/>
        <v>0.55646921333291766</v>
      </c>
      <c r="Y207">
        <f t="shared" si="43"/>
        <v>0.55646921333291766</v>
      </c>
      <c r="Z207">
        <f t="shared" si="43"/>
        <v>0.55646921333291766</v>
      </c>
      <c r="AA207">
        <f t="shared" si="43"/>
        <v>0.55646921333291766</v>
      </c>
      <c r="AB207">
        <f t="shared" si="43"/>
        <v>0.55646921333291766</v>
      </c>
      <c r="AC207">
        <f t="shared" si="43"/>
        <v>0.55646921333291766</v>
      </c>
      <c r="AD207">
        <f t="shared" si="43"/>
        <v>0.55646921333291766</v>
      </c>
      <c r="AE207">
        <f t="shared" si="43"/>
        <v>0.55646921333291766</v>
      </c>
      <c r="AF207" s="1">
        <f t="shared" si="46"/>
        <v>0.41224253248544734</v>
      </c>
      <c r="AG207">
        <f t="shared" si="43"/>
        <v>0.55646921333291766</v>
      </c>
      <c r="AH207">
        <f t="shared" si="43"/>
        <v>0.55646921333291766</v>
      </c>
      <c r="AI207">
        <f t="shared" si="43"/>
        <v>0.55646921333291766</v>
      </c>
      <c r="AJ207">
        <f t="shared" si="43"/>
        <v>0.55646921333291766</v>
      </c>
      <c r="AK207">
        <f t="shared" si="43"/>
        <v>0.55646921333291766</v>
      </c>
      <c r="AL207">
        <f t="shared" si="43"/>
        <v>0.55646921333291766</v>
      </c>
    </row>
    <row r="208" spans="1:38" x14ac:dyDescent="0.2">
      <c r="B208" t="s">
        <v>31</v>
      </c>
      <c r="C208">
        <f t="shared" si="44"/>
        <v>0.55646921333291766</v>
      </c>
      <c r="D208">
        <f t="shared" si="42"/>
        <v>0.55646921333291766</v>
      </c>
      <c r="E208">
        <f t="shared" si="42"/>
        <v>0.55646921333291766</v>
      </c>
      <c r="F208">
        <f t="shared" si="42"/>
        <v>0.55646921333291766</v>
      </c>
      <c r="G208">
        <f t="shared" si="42"/>
        <v>0.55646921333291766</v>
      </c>
      <c r="H208">
        <f t="shared" si="42"/>
        <v>0.55646921333291766</v>
      </c>
      <c r="I208">
        <f t="shared" si="42"/>
        <v>0.55646921333291766</v>
      </c>
      <c r="J208">
        <f t="shared" si="42"/>
        <v>0.55646921333291766</v>
      </c>
      <c r="K208">
        <f t="shared" si="42"/>
        <v>0.55646921333291766</v>
      </c>
      <c r="L208">
        <f t="shared" si="42"/>
        <v>0.55646921333291766</v>
      </c>
      <c r="M208">
        <f t="shared" si="42"/>
        <v>0.55646921333291766</v>
      </c>
      <c r="N208">
        <f t="shared" si="42"/>
        <v>0.55646921333291766</v>
      </c>
      <c r="O208">
        <f t="shared" si="42"/>
        <v>0.55646921333291766</v>
      </c>
      <c r="P208">
        <f t="shared" si="42"/>
        <v>0.55646921333291766</v>
      </c>
      <c r="Q208">
        <f t="shared" si="42"/>
        <v>0.55646921333291766</v>
      </c>
      <c r="R208">
        <f t="shared" si="42"/>
        <v>0.55646921333291766</v>
      </c>
      <c r="U208" t="s">
        <v>31</v>
      </c>
      <c r="V208">
        <f t="shared" si="45"/>
        <v>0.55646921333291766</v>
      </c>
      <c r="W208">
        <f t="shared" si="43"/>
        <v>0.55646921333291766</v>
      </c>
      <c r="X208">
        <f t="shared" si="43"/>
        <v>0.55646921333291766</v>
      </c>
      <c r="Y208">
        <f t="shared" si="43"/>
        <v>0.55646921333291766</v>
      </c>
      <c r="Z208">
        <f t="shared" si="43"/>
        <v>0.55646921333291766</v>
      </c>
      <c r="AA208">
        <f t="shared" si="43"/>
        <v>0.55646921333291766</v>
      </c>
      <c r="AB208">
        <f t="shared" si="43"/>
        <v>0.55646921333291766</v>
      </c>
      <c r="AC208">
        <f t="shared" si="43"/>
        <v>0.55646921333291766</v>
      </c>
      <c r="AD208">
        <f t="shared" si="43"/>
        <v>0.55646921333291766</v>
      </c>
      <c r="AE208">
        <f t="shared" si="43"/>
        <v>0.55646921333291766</v>
      </c>
      <c r="AF208" s="1">
        <f t="shared" si="46"/>
        <v>0.41224253248544734</v>
      </c>
      <c r="AG208">
        <f t="shared" si="43"/>
        <v>0.55646921333291766</v>
      </c>
      <c r="AH208">
        <f t="shared" si="43"/>
        <v>0.55646921333291766</v>
      </c>
      <c r="AI208">
        <f t="shared" si="43"/>
        <v>0.55646921333291766</v>
      </c>
      <c r="AJ208">
        <f t="shared" si="43"/>
        <v>0.55646921333291766</v>
      </c>
      <c r="AK208">
        <f t="shared" si="43"/>
        <v>0.55646921333291766</v>
      </c>
      <c r="AL208">
        <f t="shared" si="43"/>
        <v>0.55646921333291766</v>
      </c>
    </row>
    <row r="209" spans="2:38" x14ac:dyDescent="0.2">
      <c r="B209" t="s">
        <v>32</v>
      </c>
      <c r="C209">
        <f t="shared" si="44"/>
        <v>0.55646921333291766</v>
      </c>
      <c r="D209">
        <f t="shared" si="42"/>
        <v>0.55646921333291766</v>
      </c>
      <c r="E209">
        <f t="shared" si="42"/>
        <v>0.55646921333291766</v>
      </c>
      <c r="F209">
        <f t="shared" si="42"/>
        <v>0.55646921333291766</v>
      </c>
      <c r="G209">
        <f t="shared" si="42"/>
        <v>0.55646921333291766</v>
      </c>
      <c r="H209">
        <f t="shared" si="42"/>
        <v>0.55646921333291766</v>
      </c>
      <c r="I209">
        <f t="shared" si="42"/>
        <v>0.55646921333291766</v>
      </c>
      <c r="J209">
        <f t="shared" si="42"/>
        <v>0.55646921333291766</v>
      </c>
      <c r="K209">
        <f t="shared" si="42"/>
        <v>0.55646921333291766</v>
      </c>
      <c r="L209">
        <f t="shared" si="42"/>
        <v>0.55646921333291766</v>
      </c>
      <c r="M209">
        <f t="shared" si="42"/>
        <v>0.55646921333291766</v>
      </c>
      <c r="N209">
        <f t="shared" si="42"/>
        <v>0.55646921333291766</v>
      </c>
      <c r="O209">
        <f t="shared" si="42"/>
        <v>0.55646921333291766</v>
      </c>
      <c r="P209">
        <f t="shared" si="42"/>
        <v>0.55646921333291766</v>
      </c>
      <c r="Q209">
        <f t="shared" si="42"/>
        <v>0.55646921333291766</v>
      </c>
      <c r="R209">
        <f t="shared" si="42"/>
        <v>0.55646921333291766</v>
      </c>
      <c r="U209" t="s">
        <v>32</v>
      </c>
      <c r="V209">
        <f t="shared" si="45"/>
        <v>0.55646921333291766</v>
      </c>
      <c r="W209">
        <f t="shared" si="43"/>
        <v>0.55646921333291766</v>
      </c>
      <c r="X209">
        <f t="shared" si="43"/>
        <v>0.55646921333291766</v>
      </c>
      <c r="Y209">
        <f t="shared" si="43"/>
        <v>0.55646921333291766</v>
      </c>
      <c r="Z209">
        <f t="shared" si="43"/>
        <v>0.55646921333291766</v>
      </c>
      <c r="AA209">
        <f t="shared" si="43"/>
        <v>0.55646921333291766</v>
      </c>
      <c r="AB209">
        <f t="shared" si="43"/>
        <v>0.55646921333291766</v>
      </c>
      <c r="AC209">
        <f t="shared" si="43"/>
        <v>0.55646921333291766</v>
      </c>
      <c r="AD209">
        <f t="shared" si="43"/>
        <v>0.55646921333291766</v>
      </c>
      <c r="AE209">
        <f t="shared" si="43"/>
        <v>0.55646921333291766</v>
      </c>
      <c r="AF209" s="1">
        <f t="shared" si="46"/>
        <v>0.41224253248544734</v>
      </c>
      <c r="AG209">
        <f t="shared" si="43"/>
        <v>0.55646921333291766</v>
      </c>
      <c r="AH209">
        <f t="shared" si="43"/>
        <v>0.55646921333291766</v>
      </c>
      <c r="AI209">
        <f t="shared" si="43"/>
        <v>0.55646921333291766</v>
      </c>
      <c r="AJ209">
        <f t="shared" si="43"/>
        <v>0.55646921333291766</v>
      </c>
      <c r="AK209">
        <f t="shared" si="43"/>
        <v>0.55646921333291766</v>
      </c>
      <c r="AL209">
        <f t="shared" si="43"/>
        <v>0.55646921333291766</v>
      </c>
    </row>
    <row r="210" spans="2:38" x14ac:dyDescent="0.2">
      <c r="B210" t="s">
        <v>33</v>
      </c>
      <c r="C210">
        <f t="shared" si="44"/>
        <v>0.55646921333291766</v>
      </c>
      <c r="D210">
        <f t="shared" si="42"/>
        <v>0.55646921333291766</v>
      </c>
      <c r="E210">
        <f t="shared" si="42"/>
        <v>0.55646921333291766</v>
      </c>
      <c r="F210">
        <f t="shared" si="42"/>
        <v>0.55646921333291766</v>
      </c>
      <c r="G210">
        <f t="shared" si="42"/>
        <v>0.55646921333291766</v>
      </c>
      <c r="H210">
        <f t="shared" si="42"/>
        <v>0.55646921333291766</v>
      </c>
      <c r="I210">
        <f t="shared" si="42"/>
        <v>0.55646921333291766</v>
      </c>
      <c r="J210">
        <f t="shared" si="42"/>
        <v>0.55646921333291766</v>
      </c>
      <c r="K210">
        <f t="shared" si="42"/>
        <v>0.55646921333291766</v>
      </c>
      <c r="L210">
        <f t="shared" si="42"/>
        <v>0.55646921333291766</v>
      </c>
      <c r="M210">
        <f t="shared" si="42"/>
        <v>0.55646921333291766</v>
      </c>
      <c r="N210">
        <f t="shared" si="42"/>
        <v>0.55646921333291766</v>
      </c>
      <c r="O210">
        <f t="shared" si="42"/>
        <v>0.55646921333291766</v>
      </c>
      <c r="P210">
        <f t="shared" si="42"/>
        <v>0.55646921333291766</v>
      </c>
      <c r="Q210">
        <f t="shared" si="42"/>
        <v>0.55646921333291766</v>
      </c>
      <c r="R210">
        <f t="shared" si="42"/>
        <v>0.55646921333291766</v>
      </c>
      <c r="U210" t="s">
        <v>33</v>
      </c>
      <c r="V210">
        <f t="shared" si="45"/>
        <v>0.55646921333291766</v>
      </c>
      <c r="W210">
        <f t="shared" si="43"/>
        <v>0.55646921333291766</v>
      </c>
      <c r="X210">
        <f t="shared" si="43"/>
        <v>0.55646921333291766</v>
      </c>
      <c r="Y210">
        <f t="shared" si="43"/>
        <v>0.55646921333291766</v>
      </c>
      <c r="Z210">
        <f t="shared" si="43"/>
        <v>0.55646921333291766</v>
      </c>
      <c r="AA210">
        <f t="shared" si="43"/>
        <v>0.55646921333291766</v>
      </c>
      <c r="AB210">
        <f t="shared" si="43"/>
        <v>0.55646921333291766</v>
      </c>
      <c r="AC210">
        <f t="shared" si="43"/>
        <v>0.55646921333291766</v>
      </c>
      <c r="AD210">
        <f t="shared" si="43"/>
        <v>0.55646921333291766</v>
      </c>
      <c r="AE210">
        <f t="shared" si="43"/>
        <v>0.55646921333291766</v>
      </c>
      <c r="AF210" s="1">
        <f t="shared" si="46"/>
        <v>0.41224253248544734</v>
      </c>
      <c r="AG210">
        <f t="shared" si="43"/>
        <v>0.55646921333291766</v>
      </c>
      <c r="AH210">
        <f t="shared" si="43"/>
        <v>0.55646921333291766</v>
      </c>
      <c r="AI210">
        <f t="shared" si="43"/>
        <v>0.55646921333291766</v>
      </c>
      <c r="AJ210">
        <f t="shared" si="43"/>
        <v>0.55646921333291766</v>
      </c>
      <c r="AK210">
        <f t="shared" si="43"/>
        <v>0.55646921333291766</v>
      </c>
      <c r="AL210">
        <f t="shared" si="43"/>
        <v>0.55646921333291766</v>
      </c>
    </row>
    <row r="211" spans="2:38" x14ac:dyDescent="0.2">
      <c r="B211" t="s">
        <v>34</v>
      </c>
      <c r="C211">
        <f t="shared" si="44"/>
        <v>0.55646921333291766</v>
      </c>
      <c r="D211">
        <f t="shared" ref="D211:R224" si="47">0.78*0.75*EXP(-0.01*5)</f>
        <v>0.55646921333291766</v>
      </c>
      <c r="E211">
        <f t="shared" si="47"/>
        <v>0.55646921333291766</v>
      </c>
      <c r="F211">
        <f t="shared" si="47"/>
        <v>0.55646921333291766</v>
      </c>
      <c r="G211">
        <f t="shared" si="47"/>
        <v>0.55646921333291766</v>
      </c>
      <c r="H211">
        <f t="shared" si="47"/>
        <v>0.55646921333291766</v>
      </c>
      <c r="I211">
        <f t="shared" si="47"/>
        <v>0.55646921333291766</v>
      </c>
      <c r="J211">
        <f t="shared" si="47"/>
        <v>0.55646921333291766</v>
      </c>
      <c r="K211">
        <f t="shared" si="47"/>
        <v>0.55646921333291766</v>
      </c>
      <c r="L211">
        <f t="shared" si="47"/>
        <v>0.55646921333291766</v>
      </c>
      <c r="M211">
        <f t="shared" si="47"/>
        <v>0.55646921333291766</v>
      </c>
      <c r="N211">
        <f t="shared" si="47"/>
        <v>0.55646921333291766</v>
      </c>
      <c r="O211">
        <f t="shared" si="47"/>
        <v>0.55646921333291766</v>
      </c>
      <c r="P211">
        <f t="shared" si="47"/>
        <v>0.55646921333291766</v>
      </c>
      <c r="Q211">
        <f t="shared" si="47"/>
        <v>0.55646921333291766</v>
      </c>
      <c r="R211">
        <f t="shared" si="47"/>
        <v>0.55646921333291766</v>
      </c>
      <c r="U211" t="s">
        <v>34</v>
      </c>
      <c r="V211">
        <f t="shared" si="45"/>
        <v>0.55646921333291766</v>
      </c>
      <c r="W211">
        <f t="shared" si="45"/>
        <v>0.55646921333291766</v>
      </c>
      <c r="X211">
        <f t="shared" si="45"/>
        <v>0.55646921333291766</v>
      </c>
      <c r="Y211">
        <f t="shared" si="45"/>
        <v>0.55646921333291766</v>
      </c>
      <c r="Z211">
        <f t="shared" si="45"/>
        <v>0.55646921333291766</v>
      </c>
      <c r="AA211">
        <f t="shared" si="45"/>
        <v>0.55646921333291766</v>
      </c>
      <c r="AB211">
        <f t="shared" si="45"/>
        <v>0.55646921333291766</v>
      </c>
      <c r="AC211">
        <f t="shared" si="45"/>
        <v>0.55646921333291766</v>
      </c>
      <c r="AD211">
        <f t="shared" si="45"/>
        <v>0.55646921333291766</v>
      </c>
      <c r="AE211">
        <f t="shared" si="45"/>
        <v>0.55646921333291766</v>
      </c>
      <c r="AF211" s="1">
        <f t="shared" si="46"/>
        <v>0.41224253248544734</v>
      </c>
      <c r="AG211">
        <f t="shared" si="45"/>
        <v>0.55646921333291766</v>
      </c>
      <c r="AH211">
        <f t="shared" si="45"/>
        <v>0.55646921333291766</v>
      </c>
      <c r="AI211">
        <f t="shared" si="45"/>
        <v>0.55646921333291766</v>
      </c>
      <c r="AJ211">
        <f t="shared" si="45"/>
        <v>0.55646921333291766</v>
      </c>
      <c r="AK211">
        <f t="shared" si="45"/>
        <v>0.55646921333291766</v>
      </c>
      <c r="AL211">
        <f t="shared" ref="W211:AL224" si="48">0.78*0.75*EXP(-0.01*5)</f>
        <v>0.55646921333291766</v>
      </c>
    </row>
    <row r="212" spans="2:38" x14ac:dyDescent="0.2">
      <c r="B212" t="s">
        <v>35</v>
      </c>
      <c r="C212">
        <f t="shared" si="44"/>
        <v>0.55646921333291766</v>
      </c>
      <c r="D212">
        <f t="shared" si="47"/>
        <v>0.55646921333291766</v>
      </c>
      <c r="E212">
        <f t="shared" si="47"/>
        <v>0.55646921333291766</v>
      </c>
      <c r="F212">
        <f t="shared" si="47"/>
        <v>0.55646921333291766</v>
      </c>
      <c r="G212">
        <f t="shared" si="47"/>
        <v>0.55646921333291766</v>
      </c>
      <c r="H212">
        <f t="shared" si="47"/>
        <v>0.55646921333291766</v>
      </c>
      <c r="I212">
        <f t="shared" si="47"/>
        <v>0.55646921333291766</v>
      </c>
      <c r="J212">
        <f t="shared" si="47"/>
        <v>0.55646921333291766</v>
      </c>
      <c r="K212">
        <f t="shared" si="47"/>
        <v>0.55646921333291766</v>
      </c>
      <c r="L212">
        <f t="shared" si="47"/>
        <v>0.55646921333291766</v>
      </c>
      <c r="M212">
        <f t="shared" si="47"/>
        <v>0.55646921333291766</v>
      </c>
      <c r="N212">
        <f t="shared" si="47"/>
        <v>0.55646921333291766</v>
      </c>
      <c r="O212">
        <f t="shared" si="47"/>
        <v>0.55646921333291766</v>
      </c>
      <c r="P212">
        <f t="shared" si="47"/>
        <v>0.55646921333291766</v>
      </c>
      <c r="Q212">
        <f t="shared" si="47"/>
        <v>0.55646921333291766</v>
      </c>
      <c r="R212">
        <f t="shared" si="47"/>
        <v>0.55646921333291766</v>
      </c>
      <c r="U212" t="s">
        <v>35</v>
      </c>
      <c r="V212">
        <f t="shared" si="45"/>
        <v>0.55646921333291766</v>
      </c>
      <c r="W212">
        <f t="shared" si="48"/>
        <v>0.55646921333291766</v>
      </c>
      <c r="X212">
        <f t="shared" si="48"/>
        <v>0.55646921333291766</v>
      </c>
      <c r="Y212">
        <f t="shared" si="48"/>
        <v>0.55646921333291766</v>
      </c>
      <c r="Z212">
        <f t="shared" si="48"/>
        <v>0.55646921333291766</v>
      </c>
      <c r="AA212">
        <f t="shared" si="48"/>
        <v>0.55646921333291766</v>
      </c>
      <c r="AB212">
        <f t="shared" si="48"/>
        <v>0.55646921333291766</v>
      </c>
      <c r="AC212">
        <f t="shared" si="48"/>
        <v>0.55646921333291766</v>
      </c>
      <c r="AD212">
        <f t="shared" si="48"/>
        <v>0.55646921333291766</v>
      </c>
      <c r="AE212">
        <f t="shared" si="48"/>
        <v>0.55646921333291766</v>
      </c>
      <c r="AF212" s="1">
        <f t="shared" si="46"/>
        <v>0.41224253248544734</v>
      </c>
      <c r="AG212">
        <f t="shared" si="48"/>
        <v>0.55646921333291766</v>
      </c>
      <c r="AH212">
        <f t="shared" si="48"/>
        <v>0.55646921333291766</v>
      </c>
      <c r="AI212">
        <f t="shared" si="48"/>
        <v>0.55646921333291766</v>
      </c>
      <c r="AJ212">
        <f t="shared" si="48"/>
        <v>0.55646921333291766</v>
      </c>
      <c r="AK212">
        <f t="shared" si="48"/>
        <v>0.55646921333291766</v>
      </c>
      <c r="AL212">
        <f t="shared" si="48"/>
        <v>0.55646921333291766</v>
      </c>
    </row>
    <row r="213" spans="2:38" x14ac:dyDescent="0.2">
      <c r="B213" t="s">
        <v>36</v>
      </c>
      <c r="C213">
        <f t="shared" si="44"/>
        <v>0.55646921333291766</v>
      </c>
      <c r="D213">
        <f t="shared" si="47"/>
        <v>0.55646921333291766</v>
      </c>
      <c r="E213">
        <f t="shared" si="47"/>
        <v>0.55646921333291766</v>
      </c>
      <c r="F213">
        <f t="shared" si="47"/>
        <v>0.55646921333291766</v>
      </c>
      <c r="G213">
        <f t="shared" si="47"/>
        <v>0.55646921333291766</v>
      </c>
      <c r="H213">
        <f t="shared" si="47"/>
        <v>0.55646921333291766</v>
      </c>
      <c r="I213">
        <f t="shared" si="47"/>
        <v>0.55646921333291766</v>
      </c>
      <c r="J213">
        <f t="shared" si="47"/>
        <v>0.55646921333291766</v>
      </c>
      <c r="K213">
        <f t="shared" si="47"/>
        <v>0.55646921333291766</v>
      </c>
      <c r="L213">
        <f t="shared" si="47"/>
        <v>0.55646921333291766</v>
      </c>
      <c r="M213">
        <f t="shared" si="47"/>
        <v>0.55646921333291766</v>
      </c>
      <c r="N213">
        <f t="shared" si="47"/>
        <v>0.55646921333291766</v>
      </c>
      <c r="O213">
        <f t="shared" si="47"/>
        <v>0.55646921333291766</v>
      </c>
      <c r="P213">
        <f t="shared" si="47"/>
        <v>0.55646921333291766</v>
      </c>
      <c r="Q213">
        <f t="shared" si="47"/>
        <v>0.55646921333291766</v>
      </c>
      <c r="R213">
        <f t="shared" si="47"/>
        <v>0.55646921333291766</v>
      </c>
      <c r="U213" t="s">
        <v>36</v>
      </c>
      <c r="V213">
        <f t="shared" si="45"/>
        <v>0.55646921333291766</v>
      </c>
      <c r="W213">
        <f t="shared" si="48"/>
        <v>0.55646921333291766</v>
      </c>
      <c r="X213">
        <f t="shared" si="48"/>
        <v>0.55646921333291766</v>
      </c>
      <c r="Y213">
        <f t="shared" si="48"/>
        <v>0.55646921333291766</v>
      </c>
      <c r="Z213">
        <f t="shared" si="48"/>
        <v>0.55646921333291766</v>
      </c>
      <c r="AA213">
        <f t="shared" si="48"/>
        <v>0.55646921333291766</v>
      </c>
      <c r="AB213">
        <f t="shared" si="48"/>
        <v>0.55646921333291766</v>
      </c>
      <c r="AC213">
        <f t="shared" si="48"/>
        <v>0.55646921333291766</v>
      </c>
      <c r="AD213">
        <f t="shared" si="48"/>
        <v>0.55646921333291766</v>
      </c>
      <c r="AE213">
        <f t="shared" si="48"/>
        <v>0.55646921333291766</v>
      </c>
      <c r="AF213" s="1">
        <f t="shared" si="46"/>
        <v>0.41224253248544734</v>
      </c>
      <c r="AG213">
        <f t="shared" si="48"/>
        <v>0.55646921333291766</v>
      </c>
      <c r="AH213">
        <f t="shared" si="48"/>
        <v>0.55646921333291766</v>
      </c>
      <c r="AI213">
        <f t="shared" si="48"/>
        <v>0.55646921333291766</v>
      </c>
      <c r="AJ213">
        <f t="shared" si="48"/>
        <v>0.55646921333291766</v>
      </c>
      <c r="AK213">
        <f t="shared" si="48"/>
        <v>0.55646921333291766</v>
      </c>
      <c r="AL213">
        <f t="shared" si="48"/>
        <v>0.55646921333291766</v>
      </c>
    </row>
    <row r="214" spans="2:38" x14ac:dyDescent="0.2">
      <c r="B214" t="s">
        <v>37</v>
      </c>
      <c r="C214">
        <f t="shared" si="44"/>
        <v>0.55646921333291766</v>
      </c>
      <c r="D214">
        <f t="shared" si="47"/>
        <v>0.55646921333291766</v>
      </c>
      <c r="E214">
        <f t="shared" si="47"/>
        <v>0.55646921333291766</v>
      </c>
      <c r="F214">
        <f t="shared" si="47"/>
        <v>0.55646921333291766</v>
      </c>
      <c r="G214">
        <f t="shared" si="47"/>
        <v>0.55646921333291766</v>
      </c>
      <c r="H214">
        <f t="shared" si="47"/>
        <v>0.55646921333291766</v>
      </c>
      <c r="I214">
        <f t="shared" si="47"/>
        <v>0.55646921333291766</v>
      </c>
      <c r="J214">
        <f t="shared" si="47"/>
        <v>0.55646921333291766</v>
      </c>
      <c r="K214">
        <f t="shared" si="47"/>
        <v>0.55646921333291766</v>
      </c>
      <c r="L214">
        <f t="shared" si="47"/>
        <v>0.55646921333291766</v>
      </c>
      <c r="M214">
        <f t="shared" si="47"/>
        <v>0.55646921333291766</v>
      </c>
      <c r="N214">
        <f t="shared" si="47"/>
        <v>0.55646921333291766</v>
      </c>
      <c r="O214">
        <f t="shared" si="47"/>
        <v>0.55646921333291766</v>
      </c>
      <c r="P214">
        <f t="shared" si="47"/>
        <v>0.55646921333291766</v>
      </c>
      <c r="Q214">
        <f t="shared" si="47"/>
        <v>0.55646921333291766</v>
      </c>
      <c r="R214">
        <f t="shared" si="47"/>
        <v>0.55646921333291766</v>
      </c>
      <c r="U214" t="s">
        <v>37</v>
      </c>
      <c r="V214">
        <f t="shared" si="45"/>
        <v>0.55646921333291766</v>
      </c>
      <c r="W214">
        <f t="shared" si="48"/>
        <v>0.55646921333291766</v>
      </c>
      <c r="X214">
        <f t="shared" si="48"/>
        <v>0.55646921333291766</v>
      </c>
      <c r="Y214">
        <f t="shared" si="48"/>
        <v>0.55646921333291766</v>
      </c>
      <c r="Z214">
        <f t="shared" si="48"/>
        <v>0.55646921333291766</v>
      </c>
      <c r="AA214">
        <f t="shared" si="48"/>
        <v>0.55646921333291766</v>
      </c>
      <c r="AB214">
        <f t="shared" si="48"/>
        <v>0.55646921333291766</v>
      </c>
      <c r="AC214">
        <f t="shared" si="48"/>
        <v>0.55646921333291766</v>
      </c>
      <c r="AD214">
        <f t="shared" si="48"/>
        <v>0.55646921333291766</v>
      </c>
      <c r="AE214">
        <f t="shared" si="48"/>
        <v>0.55646921333291766</v>
      </c>
      <c r="AF214" s="1">
        <f t="shared" si="46"/>
        <v>0.41224253248544734</v>
      </c>
      <c r="AG214">
        <f t="shared" si="48"/>
        <v>0.55646921333291766</v>
      </c>
      <c r="AH214">
        <f t="shared" si="48"/>
        <v>0.55646921333291766</v>
      </c>
      <c r="AI214">
        <f t="shared" si="48"/>
        <v>0.55646921333291766</v>
      </c>
      <c r="AJ214">
        <f t="shared" si="48"/>
        <v>0.55646921333291766</v>
      </c>
      <c r="AK214">
        <f t="shared" si="48"/>
        <v>0.55646921333291766</v>
      </c>
      <c r="AL214">
        <f t="shared" si="48"/>
        <v>0.55646921333291766</v>
      </c>
    </row>
    <row r="215" spans="2:38" x14ac:dyDescent="0.2">
      <c r="B215" t="s">
        <v>38</v>
      </c>
      <c r="C215">
        <f t="shared" si="44"/>
        <v>0.55646921333291766</v>
      </c>
      <c r="D215">
        <f t="shared" si="47"/>
        <v>0.55646921333291766</v>
      </c>
      <c r="E215">
        <f t="shared" si="47"/>
        <v>0.55646921333291766</v>
      </c>
      <c r="F215">
        <f t="shared" si="47"/>
        <v>0.55646921333291766</v>
      </c>
      <c r="G215">
        <f t="shared" si="47"/>
        <v>0.55646921333291766</v>
      </c>
      <c r="H215">
        <f t="shared" si="47"/>
        <v>0.55646921333291766</v>
      </c>
      <c r="I215">
        <f t="shared" si="47"/>
        <v>0.55646921333291766</v>
      </c>
      <c r="J215">
        <f t="shared" si="47"/>
        <v>0.55646921333291766</v>
      </c>
      <c r="K215">
        <f t="shared" si="47"/>
        <v>0.55646921333291766</v>
      </c>
      <c r="L215">
        <f t="shared" si="47"/>
        <v>0.55646921333291766</v>
      </c>
      <c r="M215">
        <f t="shared" si="47"/>
        <v>0.55646921333291766</v>
      </c>
      <c r="N215">
        <f t="shared" si="47"/>
        <v>0.55646921333291766</v>
      </c>
      <c r="O215">
        <f t="shared" si="47"/>
        <v>0.55646921333291766</v>
      </c>
      <c r="P215">
        <f t="shared" si="47"/>
        <v>0.55646921333291766</v>
      </c>
      <c r="Q215">
        <f t="shared" si="47"/>
        <v>0.55646921333291766</v>
      </c>
      <c r="R215">
        <f t="shared" si="47"/>
        <v>0.55646921333291766</v>
      </c>
      <c r="U215" t="s">
        <v>38</v>
      </c>
      <c r="V215">
        <f t="shared" si="45"/>
        <v>0.55646921333291766</v>
      </c>
      <c r="W215">
        <f t="shared" si="48"/>
        <v>0.55646921333291766</v>
      </c>
      <c r="X215">
        <f t="shared" si="48"/>
        <v>0.55646921333291766</v>
      </c>
      <c r="Y215">
        <f t="shared" si="48"/>
        <v>0.55646921333291766</v>
      </c>
      <c r="Z215">
        <f t="shared" si="48"/>
        <v>0.55646921333291766</v>
      </c>
      <c r="AA215">
        <f t="shared" si="48"/>
        <v>0.55646921333291766</v>
      </c>
      <c r="AB215">
        <f t="shared" si="48"/>
        <v>0.55646921333291766</v>
      </c>
      <c r="AC215">
        <f t="shared" si="48"/>
        <v>0.55646921333291766</v>
      </c>
      <c r="AD215">
        <f t="shared" si="48"/>
        <v>0.55646921333291766</v>
      </c>
      <c r="AE215">
        <f t="shared" si="48"/>
        <v>0.55646921333291766</v>
      </c>
      <c r="AF215" s="1">
        <f t="shared" si="46"/>
        <v>0.41224253248544734</v>
      </c>
      <c r="AG215">
        <f t="shared" si="48"/>
        <v>0.55646921333291766</v>
      </c>
      <c r="AH215">
        <f t="shared" si="48"/>
        <v>0.55646921333291766</v>
      </c>
      <c r="AI215">
        <f t="shared" si="48"/>
        <v>0.55646921333291766</v>
      </c>
      <c r="AJ215">
        <f t="shared" si="48"/>
        <v>0.55646921333291766</v>
      </c>
      <c r="AK215">
        <f t="shared" si="48"/>
        <v>0.55646921333291766</v>
      </c>
      <c r="AL215">
        <f t="shared" si="48"/>
        <v>0.55646921333291766</v>
      </c>
    </row>
    <row r="216" spans="2:38" x14ac:dyDescent="0.2">
      <c r="B216" t="s">
        <v>39</v>
      </c>
      <c r="C216">
        <f t="shared" si="44"/>
        <v>0.55646921333291766</v>
      </c>
      <c r="D216">
        <f t="shared" si="47"/>
        <v>0.55646921333291766</v>
      </c>
      <c r="E216">
        <f t="shared" si="47"/>
        <v>0.55646921333291766</v>
      </c>
      <c r="F216">
        <f t="shared" si="47"/>
        <v>0.55646921333291766</v>
      </c>
      <c r="G216">
        <f t="shared" si="47"/>
        <v>0.55646921333291766</v>
      </c>
      <c r="H216">
        <f t="shared" si="47"/>
        <v>0.55646921333291766</v>
      </c>
      <c r="I216">
        <f t="shared" si="47"/>
        <v>0.55646921333291766</v>
      </c>
      <c r="J216">
        <f t="shared" si="47"/>
        <v>0.55646921333291766</v>
      </c>
      <c r="K216">
        <f t="shared" si="47"/>
        <v>0.55646921333291766</v>
      </c>
      <c r="L216">
        <f t="shared" si="47"/>
        <v>0.55646921333291766</v>
      </c>
      <c r="M216">
        <f t="shared" si="47"/>
        <v>0.55646921333291766</v>
      </c>
      <c r="N216">
        <f t="shared" si="47"/>
        <v>0.55646921333291766</v>
      </c>
      <c r="O216">
        <f t="shared" si="47"/>
        <v>0.55646921333291766</v>
      </c>
      <c r="P216">
        <f t="shared" si="47"/>
        <v>0.55646921333291766</v>
      </c>
      <c r="Q216">
        <f t="shared" si="47"/>
        <v>0.55646921333291766</v>
      </c>
      <c r="R216">
        <f t="shared" si="47"/>
        <v>0.55646921333291766</v>
      </c>
      <c r="U216" t="s">
        <v>39</v>
      </c>
      <c r="V216">
        <f t="shared" si="45"/>
        <v>0.55646921333291766</v>
      </c>
      <c r="W216">
        <f t="shared" si="48"/>
        <v>0.55646921333291766</v>
      </c>
      <c r="X216">
        <f t="shared" si="48"/>
        <v>0.55646921333291766</v>
      </c>
      <c r="Y216">
        <f t="shared" si="48"/>
        <v>0.55646921333291766</v>
      </c>
      <c r="Z216">
        <f t="shared" si="48"/>
        <v>0.55646921333291766</v>
      </c>
      <c r="AA216">
        <f t="shared" si="48"/>
        <v>0.55646921333291766</v>
      </c>
      <c r="AB216">
        <f t="shared" si="48"/>
        <v>0.55646921333291766</v>
      </c>
      <c r="AC216">
        <f t="shared" si="48"/>
        <v>0.55646921333291766</v>
      </c>
      <c r="AD216">
        <f t="shared" si="48"/>
        <v>0.55646921333291766</v>
      </c>
      <c r="AE216">
        <f t="shared" si="48"/>
        <v>0.55646921333291766</v>
      </c>
      <c r="AF216" s="1">
        <f t="shared" si="46"/>
        <v>0.41224253248544734</v>
      </c>
      <c r="AG216">
        <f t="shared" si="48"/>
        <v>0.55646921333291766</v>
      </c>
      <c r="AH216">
        <f t="shared" si="48"/>
        <v>0.55646921333291766</v>
      </c>
      <c r="AI216">
        <f t="shared" si="48"/>
        <v>0.55646921333291766</v>
      </c>
      <c r="AJ216">
        <f t="shared" si="48"/>
        <v>0.55646921333291766</v>
      </c>
      <c r="AK216">
        <f t="shared" si="48"/>
        <v>0.55646921333291766</v>
      </c>
      <c r="AL216">
        <f t="shared" si="48"/>
        <v>0.55646921333291766</v>
      </c>
    </row>
    <row r="217" spans="2:38" x14ac:dyDescent="0.2">
      <c r="B217" t="s">
        <v>40</v>
      </c>
      <c r="C217">
        <f t="shared" si="44"/>
        <v>0.55646921333291766</v>
      </c>
      <c r="D217">
        <f t="shared" si="47"/>
        <v>0.55646921333291766</v>
      </c>
      <c r="E217">
        <f t="shared" si="47"/>
        <v>0.55646921333291766</v>
      </c>
      <c r="F217">
        <f t="shared" si="47"/>
        <v>0.55646921333291766</v>
      </c>
      <c r="G217">
        <f t="shared" si="47"/>
        <v>0.55646921333291766</v>
      </c>
      <c r="H217">
        <f t="shared" si="47"/>
        <v>0.55646921333291766</v>
      </c>
      <c r="I217">
        <f t="shared" si="47"/>
        <v>0.55646921333291766</v>
      </c>
      <c r="J217">
        <f t="shared" si="47"/>
        <v>0.55646921333291766</v>
      </c>
      <c r="K217">
        <f t="shared" si="47"/>
        <v>0.55646921333291766</v>
      </c>
      <c r="L217">
        <f t="shared" si="47"/>
        <v>0.55646921333291766</v>
      </c>
      <c r="M217">
        <f t="shared" si="47"/>
        <v>0.55646921333291766</v>
      </c>
      <c r="N217">
        <f t="shared" si="47"/>
        <v>0.55646921333291766</v>
      </c>
      <c r="O217">
        <f t="shared" si="47"/>
        <v>0.55646921333291766</v>
      </c>
      <c r="P217">
        <f t="shared" si="47"/>
        <v>0.55646921333291766</v>
      </c>
      <c r="Q217">
        <f t="shared" si="47"/>
        <v>0.55646921333291766</v>
      </c>
      <c r="R217">
        <f t="shared" si="47"/>
        <v>0.55646921333291766</v>
      </c>
      <c r="U217" t="s">
        <v>40</v>
      </c>
      <c r="V217">
        <f t="shared" si="45"/>
        <v>0.55646921333291766</v>
      </c>
      <c r="W217">
        <f t="shared" si="48"/>
        <v>0.55646921333291766</v>
      </c>
      <c r="X217">
        <f t="shared" si="48"/>
        <v>0.55646921333291766</v>
      </c>
      <c r="Y217">
        <f t="shared" si="48"/>
        <v>0.55646921333291766</v>
      </c>
      <c r="Z217">
        <f t="shared" si="48"/>
        <v>0.55646921333291766</v>
      </c>
      <c r="AA217">
        <f t="shared" si="48"/>
        <v>0.55646921333291766</v>
      </c>
      <c r="AB217">
        <f t="shared" si="48"/>
        <v>0.55646921333291766</v>
      </c>
      <c r="AC217">
        <f t="shared" si="48"/>
        <v>0.55646921333291766</v>
      </c>
      <c r="AD217">
        <f t="shared" si="48"/>
        <v>0.55646921333291766</v>
      </c>
      <c r="AE217">
        <f t="shared" si="48"/>
        <v>0.55646921333291766</v>
      </c>
      <c r="AF217" s="1">
        <f t="shared" si="46"/>
        <v>0.41224253248544734</v>
      </c>
      <c r="AG217">
        <f t="shared" si="48"/>
        <v>0.55646921333291766</v>
      </c>
      <c r="AH217">
        <f t="shared" si="48"/>
        <v>0.55646921333291766</v>
      </c>
      <c r="AI217">
        <f t="shared" si="48"/>
        <v>0.55646921333291766</v>
      </c>
      <c r="AJ217">
        <f t="shared" si="48"/>
        <v>0.55646921333291766</v>
      </c>
      <c r="AK217">
        <f t="shared" si="48"/>
        <v>0.55646921333291766</v>
      </c>
      <c r="AL217">
        <f t="shared" si="48"/>
        <v>0.55646921333291766</v>
      </c>
    </row>
    <row r="218" spans="2:38" x14ac:dyDescent="0.2">
      <c r="B218" t="s">
        <v>41</v>
      </c>
      <c r="C218">
        <f t="shared" si="44"/>
        <v>0.55646921333291766</v>
      </c>
      <c r="D218">
        <f t="shared" si="47"/>
        <v>0.55646921333291766</v>
      </c>
      <c r="E218">
        <f t="shared" si="47"/>
        <v>0.55646921333291766</v>
      </c>
      <c r="F218">
        <f t="shared" si="47"/>
        <v>0.55646921333291766</v>
      </c>
      <c r="G218">
        <f t="shared" si="47"/>
        <v>0.55646921333291766</v>
      </c>
      <c r="H218">
        <f t="shared" si="47"/>
        <v>0.55646921333291766</v>
      </c>
      <c r="I218">
        <f t="shared" si="47"/>
        <v>0.55646921333291766</v>
      </c>
      <c r="J218">
        <f t="shared" si="47"/>
        <v>0.55646921333291766</v>
      </c>
      <c r="K218">
        <f t="shared" si="47"/>
        <v>0.55646921333291766</v>
      </c>
      <c r="L218">
        <f t="shared" si="47"/>
        <v>0.55646921333291766</v>
      </c>
      <c r="M218">
        <f t="shared" si="47"/>
        <v>0.55646921333291766</v>
      </c>
      <c r="N218">
        <f t="shared" si="47"/>
        <v>0.55646921333291766</v>
      </c>
      <c r="O218">
        <f t="shared" si="47"/>
        <v>0.55646921333291766</v>
      </c>
      <c r="P218">
        <f t="shared" si="47"/>
        <v>0.55646921333291766</v>
      </c>
      <c r="Q218">
        <f t="shared" si="47"/>
        <v>0.55646921333291766</v>
      </c>
      <c r="R218">
        <f t="shared" si="47"/>
        <v>0.55646921333291766</v>
      </c>
      <c r="U218" t="s">
        <v>41</v>
      </c>
      <c r="V218">
        <f t="shared" si="45"/>
        <v>0.55646921333291766</v>
      </c>
      <c r="W218">
        <f t="shared" si="48"/>
        <v>0.55646921333291766</v>
      </c>
      <c r="X218">
        <f t="shared" si="48"/>
        <v>0.55646921333291766</v>
      </c>
      <c r="Y218">
        <f t="shared" si="48"/>
        <v>0.55646921333291766</v>
      </c>
      <c r="Z218">
        <f t="shared" si="48"/>
        <v>0.55646921333291766</v>
      </c>
      <c r="AA218">
        <f t="shared" si="48"/>
        <v>0.55646921333291766</v>
      </c>
      <c r="AB218">
        <f t="shared" si="48"/>
        <v>0.55646921333291766</v>
      </c>
      <c r="AC218">
        <f t="shared" si="48"/>
        <v>0.55646921333291766</v>
      </c>
      <c r="AD218">
        <f t="shared" si="48"/>
        <v>0.55646921333291766</v>
      </c>
      <c r="AE218">
        <f t="shared" si="48"/>
        <v>0.55646921333291766</v>
      </c>
      <c r="AF218" s="1">
        <f t="shared" si="46"/>
        <v>0.41224253248544734</v>
      </c>
      <c r="AG218">
        <f t="shared" si="48"/>
        <v>0.55646921333291766</v>
      </c>
      <c r="AH218">
        <f t="shared" si="48"/>
        <v>0.55646921333291766</v>
      </c>
      <c r="AI218">
        <f t="shared" si="48"/>
        <v>0.55646921333291766</v>
      </c>
      <c r="AJ218">
        <f t="shared" si="48"/>
        <v>0.55646921333291766</v>
      </c>
      <c r="AK218">
        <f t="shared" si="48"/>
        <v>0.55646921333291766</v>
      </c>
      <c r="AL218">
        <f t="shared" si="48"/>
        <v>0.55646921333291766</v>
      </c>
    </row>
    <row r="219" spans="2:38" x14ac:dyDescent="0.2">
      <c r="B219" t="s">
        <v>42</v>
      </c>
      <c r="C219">
        <f t="shared" si="44"/>
        <v>0.55646921333291766</v>
      </c>
      <c r="D219">
        <f t="shared" si="47"/>
        <v>0.55646921333291766</v>
      </c>
      <c r="E219">
        <f t="shared" si="47"/>
        <v>0.55646921333291766</v>
      </c>
      <c r="F219">
        <f t="shared" si="47"/>
        <v>0.55646921333291766</v>
      </c>
      <c r="G219">
        <f t="shared" si="47"/>
        <v>0.55646921333291766</v>
      </c>
      <c r="H219">
        <f t="shared" si="47"/>
        <v>0.55646921333291766</v>
      </c>
      <c r="I219">
        <f t="shared" si="47"/>
        <v>0.55646921333291766</v>
      </c>
      <c r="J219">
        <f t="shared" si="47"/>
        <v>0.55646921333291766</v>
      </c>
      <c r="K219">
        <f t="shared" si="47"/>
        <v>0.55646921333291766</v>
      </c>
      <c r="L219">
        <f t="shared" si="47"/>
        <v>0.55646921333291766</v>
      </c>
      <c r="M219">
        <f t="shared" si="47"/>
        <v>0.55646921333291766</v>
      </c>
      <c r="N219">
        <f t="shared" si="47"/>
        <v>0.55646921333291766</v>
      </c>
      <c r="O219">
        <f t="shared" si="47"/>
        <v>0.55646921333291766</v>
      </c>
      <c r="P219">
        <f t="shared" si="47"/>
        <v>0.55646921333291766</v>
      </c>
      <c r="Q219">
        <f t="shared" si="47"/>
        <v>0.55646921333291766</v>
      </c>
      <c r="R219">
        <f t="shared" si="47"/>
        <v>0.55646921333291766</v>
      </c>
      <c r="U219" t="s">
        <v>42</v>
      </c>
      <c r="V219">
        <f t="shared" si="45"/>
        <v>0.55646921333291766</v>
      </c>
      <c r="W219">
        <f t="shared" si="48"/>
        <v>0.55646921333291766</v>
      </c>
      <c r="X219">
        <f t="shared" si="48"/>
        <v>0.55646921333291766</v>
      </c>
      <c r="Y219">
        <f t="shared" si="48"/>
        <v>0.55646921333291766</v>
      </c>
      <c r="Z219">
        <f t="shared" si="48"/>
        <v>0.55646921333291766</v>
      </c>
      <c r="AA219">
        <f t="shared" si="48"/>
        <v>0.55646921333291766</v>
      </c>
      <c r="AB219">
        <f t="shared" si="48"/>
        <v>0.55646921333291766</v>
      </c>
      <c r="AC219">
        <f t="shared" si="48"/>
        <v>0.55646921333291766</v>
      </c>
      <c r="AD219">
        <f t="shared" si="48"/>
        <v>0.55646921333291766</v>
      </c>
      <c r="AE219">
        <f t="shared" si="48"/>
        <v>0.55646921333291766</v>
      </c>
      <c r="AF219" s="1">
        <f t="shared" si="46"/>
        <v>0.41224253248544734</v>
      </c>
      <c r="AG219">
        <f t="shared" si="48"/>
        <v>0.55646921333291766</v>
      </c>
      <c r="AH219">
        <f t="shared" si="48"/>
        <v>0.55646921333291766</v>
      </c>
      <c r="AI219">
        <f t="shared" si="48"/>
        <v>0.55646921333291766</v>
      </c>
      <c r="AJ219">
        <f t="shared" si="48"/>
        <v>0.55646921333291766</v>
      </c>
      <c r="AK219">
        <f t="shared" si="48"/>
        <v>0.55646921333291766</v>
      </c>
      <c r="AL219">
        <f t="shared" si="48"/>
        <v>0.55646921333291766</v>
      </c>
    </row>
    <row r="220" spans="2:38" x14ac:dyDescent="0.2">
      <c r="B220" t="s">
        <v>43</v>
      </c>
      <c r="C220">
        <f t="shared" si="44"/>
        <v>0.55646921333291766</v>
      </c>
      <c r="D220">
        <f t="shared" si="47"/>
        <v>0.55646921333291766</v>
      </c>
      <c r="E220">
        <f t="shared" si="47"/>
        <v>0.55646921333291766</v>
      </c>
      <c r="F220">
        <f t="shared" si="47"/>
        <v>0.55646921333291766</v>
      </c>
      <c r="G220">
        <f t="shared" si="47"/>
        <v>0.55646921333291766</v>
      </c>
      <c r="H220">
        <f t="shared" si="47"/>
        <v>0.55646921333291766</v>
      </c>
      <c r="I220">
        <f t="shared" si="47"/>
        <v>0.55646921333291766</v>
      </c>
      <c r="J220">
        <f t="shared" si="47"/>
        <v>0.55646921333291766</v>
      </c>
      <c r="K220">
        <f t="shared" si="47"/>
        <v>0.55646921333291766</v>
      </c>
      <c r="L220">
        <f t="shared" si="47"/>
        <v>0.55646921333291766</v>
      </c>
      <c r="M220">
        <f t="shared" si="47"/>
        <v>0.55646921333291766</v>
      </c>
      <c r="N220">
        <f t="shared" si="47"/>
        <v>0.55646921333291766</v>
      </c>
      <c r="O220">
        <f t="shared" si="47"/>
        <v>0.55646921333291766</v>
      </c>
      <c r="P220">
        <f t="shared" si="47"/>
        <v>0.55646921333291766</v>
      </c>
      <c r="Q220">
        <f t="shared" si="47"/>
        <v>0.55646921333291766</v>
      </c>
      <c r="R220">
        <f t="shared" si="47"/>
        <v>0.55646921333291766</v>
      </c>
      <c r="U220" t="s">
        <v>43</v>
      </c>
      <c r="V220">
        <f t="shared" si="45"/>
        <v>0.55646921333291766</v>
      </c>
      <c r="W220">
        <f t="shared" si="48"/>
        <v>0.55646921333291766</v>
      </c>
      <c r="X220">
        <f t="shared" si="48"/>
        <v>0.55646921333291766</v>
      </c>
      <c r="Y220">
        <f t="shared" si="48"/>
        <v>0.55646921333291766</v>
      </c>
      <c r="Z220">
        <f t="shared" si="48"/>
        <v>0.55646921333291766</v>
      </c>
      <c r="AA220">
        <f t="shared" si="48"/>
        <v>0.55646921333291766</v>
      </c>
      <c r="AB220">
        <f t="shared" si="48"/>
        <v>0.55646921333291766</v>
      </c>
      <c r="AC220">
        <f t="shared" si="48"/>
        <v>0.55646921333291766</v>
      </c>
      <c r="AD220">
        <f t="shared" si="48"/>
        <v>0.55646921333291766</v>
      </c>
      <c r="AE220">
        <f t="shared" si="48"/>
        <v>0.55646921333291766</v>
      </c>
      <c r="AF220" s="1">
        <f t="shared" si="46"/>
        <v>0.41224253248544734</v>
      </c>
      <c r="AG220">
        <f t="shared" si="48"/>
        <v>0.55646921333291766</v>
      </c>
      <c r="AH220">
        <f t="shared" si="48"/>
        <v>0.55646921333291766</v>
      </c>
      <c r="AI220">
        <f t="shared" si="48"/>
        <v>0.55646921333291766</v>
      </c>
      <c r="AJ220">
        <f t="shared" si="48"/>
        <v>0.55646921333291766</v>
      </c>
      <c r="AK220">
        <f t="shared" si="48"/>
        <v>0.55646921333291766</v>
      </c>
      <c r="AL220">
        <f t="shared" si="48"/>
        <v>0.55646921333291766</v>
      </c>
    </row>
    <row r="221" spans="2:38" x14ac:dyDescent="0.2">
      <c r="B221" t="s">
        <v>44</v>
      </c>
      <c r="C221">
        <f t="shared" si="44"/>
        <v>0.55646921333291766</v>
      </c>
      <c r="D221">
        <f t="shared" si="47"/>
        <v>0.55646921333291766</v>
      </c>
      <c r="E221">
        <f t="shared" si="47"/>
        <v>0.55646921333291766</v>
      </c>
      <c r="F221">
        <f t="shared" si="47"/>
        <v>0.55646921333291766</v>
      </c>
      <c r="G221">
        <f t="shared" si="47"/>
        <v>0.55646921333291766</v>
      </c>
      <c r="H221">
        <f t="shared" si="47"/>
        <v>0.55646921333291766</v>
      </c>
      <c r="I221">
        <f t="shared" si="47"/>
        <v>0.55646921333291766</v>
      </c>
      <c r="J221">
        <f t="shared" si="47"/>
        <v>0.55646921333291766</v>
      </c>
      <c r="K221">
        <f t="shared" si="47"/>
        <v>0.55646921333291766</v>
      </c>
      <c r="L221">
        <f t="shared" si="47"/>
        <v>0.55646921333291766</v>
      </c>
      <c r="M221">
        <f t="shared" si="47"/>
        <v>0.55646921333291766</v>
      </c>
      <c r="N221">
        <f t="shared" si="47"/>
        <v>0.55646921333291766</v>
      </c>
      <c r="O221">
        <f t="shared" si="47"/>
        <v>0.55646921333291766</v>
      </c>
      <c r="P221">
        <f t="shared" si="47"/>
        <v>0.55646921333291766</v>
      </c>
      <c r="Q221">
        <f t="shared" si="47"/>
        <v>0.55646921333291766</v>
      </c>
      <c r="R221">
        <f t="shared" si="47"/>
        <v>0.55646921333291766</v>
      </c>
      <c r="U221" t="s">
        <v>44</v>
      </c>
      <c r="V221">
        <f t="shared" si="45"/>
        <v>0.55646921333291766</v>
      </c>
      <c r="W221">
        <f t="shared" si="48"/>
        <v>0.55646921333291766</v>
      </c>
      <c r="X221">
        <f t="shared" si="48"/>
        <v>0.55646921333291766</v>
      </c>
      <c r="Y221">
        <f t="shared" si="48"/>
        <v>0.55646921333291766</v>
      </c>
      <c r="Z221">
        <f t="shared" si="48"/>
        <v>0.55646921333291766</v>
      </c>
      <c r="AA221">
        <f t="shared" si="48"/>
        <v>0.55646921333291766</v>
      </c>
      <c r="AB221">
        <f t="shared" si="48"/>
        <v>0.55646921333291766</v>
      </c>
      <c r="AC221">
        <f t="shared" si="48"/>
        <v>0.55646921333291766</v>
      </c>
      <c r="AD221">
        <f t="shared" si="48"/>
        <v>0.55646921333291766</v>
      </c>
      <c r="AE221">
        <f t="shared" si="48"/>
        <v>0.55646921333291766</v>
      </c>
      <c r="AF221" s="1">
        <f t="shared" si="46"/>
        <v>0.41224253248544734</v>
      </c>
      <c r="AG221">
        <f t="shared" si="48"/>
        <v>0.55646921333291766</v>
      </c>
      <c r="AH221">
        <f t="shared" si="48"/>
        <v>0.55646921333291766</v>
      </c>
      <c r="AI221">
        <f t="shared" si="48"/>
        <v>0.55646921333291766</v>
      </c>
      <c r="AJ221">
        <f t="shared" si="48"/>
        <v>0.55646921333291766</v>
      </c>
      <c r="AK221">
        <f t="shared" si="48"/>
        <v>0.55646921333291766</v>
      </c>
      <c r="AL221">
        <f t="shared" si="48"/>
        <v>0.55646921333291766</v>
      </c>
    </row>
    <row r="222" spans="2:38" x14ac:dyDescent="0.2">
      <c r="B222" t="s">
        <v>45</v>
      </c>
      <c r="C222">
        <f t="shared" si="44"/>
        <v>0.55646921333291766</v>
      </c>
      <c r="D222">
        <f t="shared" si="47"/>
        <v>0.55646921333291766</v>
      </c>
      <c r="E222">
        <f t="shared" si="47"/>
        <v>0.55646921333291766</v>
      </c>
      <c r="F222">
        <f t="shared" si="47"/>
        <v>0.55646921333291766</v>
      </c>
      <c r="G222">
        <f t="shared" si="47"/>
        <v>0.55646921333291766</v>
      </c>
      <c r="H222">
        <f t="shared" si="47"/>
        <v>0.55646921333291766</v>
      </c>
      <c r="I222">
        <f t="shared" si="47"/>
        <v>0.55646921333291766</v>
      </c>
      <c r="J222">
        <f t="shared" si="47"/>
        <v>0.55646921333291766</v>
      </c>
      <c r="K222">
        <f t="shared" si="47"/>
        <v>0.55646921333291766</v>
      </c>
      <c r="L222">
        <f t="shared" si="47"/>
        <v>0.55646921333291766</v>
      </c>
      <c r="M222">
        <f t="shared" si="47"/>
        <v>0.55646921333291766</v>
      </c>
      <c r="N222">
        <f t="shared" si="47"/>
        <v>0.55646921333291766</v>
      </c>
      <c r="O222">
        <f t="shared" si="47"/>
        <v>0.55646921333291766</v>
      </c>
      <c r="P222">
        <f t="shared" si="47"/>
        <v>0.55646921333291766</v>
      </c>
      <c r="Q222">
        <f t="shared" si="47"/>
        <v>0.55646921333291766</v>
      </c>
      <c r="R222">
        <f t="shared" si="47"/>
        <v>0.55646921333291766</v>
      </c>
      <c r="U222" t="s">
        <v>45</v>
      </c>
      <c r="V222">
        <f t="shared" si="45"/>
        <v>0.55646921333291766</v>
      </c>
      <c r="W222">
        <f t="shared" si="48"/>
        <v>0.55646921333291766</v>
      </c>
      <c r="X222">
        <f t="shared" si="48"/>
        <v>0.55646921333291766</v>
      </c>
      <c r="Y222">
        <f t="shared" si="48"/>
        <v>0.55646921333291766</v>
      </c>
      <c r="Z222">
        <f t="shared" si="48"/>
        <v>0.55646921333291766</v>
      </c>
      <c r="AA222">
        <f t="shared" si="48"/>
        <v>0.55646921333291766</v>
      </c>
      <c r="AB222">
        <f t="shared" si="48"/>
        <v>0.55646921333291766</v>
      </c>
      <c r="AC222">
        <f t="shared" si="48"/>
        <v>0.55646921333291766</v>
      </c>
      <c r="AD222">
        <f t="shared" si="48"/>
        <v>0.55646921333291766</v>
      </c>
      <c r="AE222">
        <f t="shared" si="48"/>
        <v>0.55646921333291766</v>
      </c>
      <c r="AF222" s="1">
        <f t="shared" si="46"/>
        <v>0.41224253248544734</v>
      </c>
      <c r="AG222">
        <f t="shared" si="48"/>
        <v>0.55646921333291766</v>
      </c>
      <c r="AH222">
        <f t="shared" si="48"/>
        <v>0.55646921333291766</v>
      </c>
      <c r="AI222">
        <f t="shared" si="48"/>
        <v>0.55646921333291766</v>
      </c>
      <c r="AJ222">
        <f t="shared" si="48"/>
        <v>0.55646921333291766</v>
      </c>
      <c r="AK222">
        <f t="shared" si="48"/>
        <v>0.55646921333291766</v>
      </c>
      <c r="AL222">
        <f t="shared" si="48"/>
        <v>0.55646921333291766</v>
      </c>
    </row>
    <row r="223" spans="2:38" x14ac:dyDescent="0.2">
      <c r="B223" t="s">
        <v>46</v>
      </c>
      <c r="C223">
        <f t="shared" si="44"/>
        <v>0.55646921333291766</v>
      </c>
      <c r="D223">
        <f t="shared" si="47"/>
        <v>0.55646921333291766</v>
      </c>
      <c r="E223">
        <f t="shared" si="47"/>
        <v>0.55646921333291766</v>
      </c>
      <c r="F223">
        <f t="shared" si="47"/>
        <v>0.55646921333291766</v>
      </c>
      <c r="G223">
        <f t="shared" si="47"/>
        <v>0.55646921333291766</v>
      </c>
      <c r="H223">
        <f t="shared" si="47"/>
        <v>0.55646921333291766</v>
      </c>
      <c r="I223">
        <f t="shared" si="47"/>
        <v>0.55646921333291766</v>
      </c>
      <c r="J223">
        <f t="shared" si="47"/>
        <v>0.55646921333291766</v>
      </c>
      <c r="K223">
        <f t="shared" si="47"/>
        <v>0.55646921333291766</v>
      </c>
      <c r="L223">
        <f t="shared" si="47"/>
        <v>0.55646921333291766</v>
      </c>
      <c r="M223">
        <f t="shared" si="47"/>
        <v>0.55646921333291766</v>
      </c>
      <c r="N223">
        <f t="shared" si="47"/>
        <v>0.55646921333291766</v>
      </c>
      <c r="O223">
        <f t="shared" si="47"/>
        <v>0.55646921333291766</v>
      </c>
      <c r="P223">
        <f t="shared" si="47"/>
        <v>0.55646921333291766</v>
      </c>
      <c r="Q223">
        <f t="shared" si="47"/>
        <v>0.55646921333291766</v>
      </c>
      <c r="R223">
        <f t="shared" si="47"/>
        <v>0.55646921333291766</v>
      </c>
      <c r="U223" t="s">
        <v>46</v>
      </c>
      <c r="V223">
        <f t="shared" si="45"/>
        <v>0.55646921333291766</v>
      </c>
      <c r="W223">
        <f t="shared" si="48"/>
        <v>0.55646921333291766</v>
      </c>
      <c r="X223">
        <f t="shared" si="48"/>
        <v>0.55646921333291766</v>
      </c>
      <c r="Y223">
        <f t="shared" si="48"/>
        <v>0.55646921333291766</v>
      </c>
      <c r="Z223">
        <f t="shared" si="48"/>
        <v>0.55646921333291766</v>
      </c>
      <c r="AA223">
        <f t="shared" si="48"/>
        <v>0.55646921333291766</v>
      </c>
      <c r="AB223">
        <f t="shared" si="48"/>
        <v>0.55646921333291766</v>
      </c>
      <c r="AC223">
        <f t="shared" si="48"/>
        <v>0.55646921333291766</v>
      </c>
      <c r="AD223">
        <f t="shared" si="48"/>
        <v>0.55646921333291766</v>
      </c>
      <c r="AE223">
        <f t="shared" si="48"/>
        <v>0.55646921333291766</v>
      </c>
      <c r="AF223" s="1">
        <f t="shared" si="46"/>
        <v>0.41224253248544734</v>
      </c>
      <c r="AG223">
        <f t="shared" si="48"/>
        <v>0.55646921333291766</v>
      </c>
      <c r="AH223">
        <f t="shared" si="48"/>
        <v>0.55646921333291766</v>
      </c>
      <c r="AI223">
        <f t="shared" si="48"/>
        <v>0.55646921333291766</v>
      </c>
      <c r="AJ223">
        <f t="shared" si="48"/>
        <v>0.55646921333291766</v>
      </c>
      <c r="AK223">
        <f t="shared" si="48"/>
        <v>0.55646921333291766</v>
      </c>
      <c r="AL223">
        <f t="shared" si="48"/>
        <v>0.55646921333291766</v>
      </c>
    </row>
    <row r="224" spans="2:38" x14ac:dyDescent="0.2">
      <c r="B224" t="s">
        <v>47</v>
      </c>
      <c r="C224">
        <f t="shared" si="44"/>
        <v>0.55646921333291766</v>
      </c>
      <c r="D224">
        <f t="shared" si="47"/>
        <v>0.55646921333291766</v>
      </c>
      <c r="E224">
        <f t="shared" si="47"/>
        <v>0.55646921333291766</v>
      </c>
      <c r="F224">
        <f t="shared" si="47"/>
        <v>0.55646921333291766</v>
      </c>
      <c r="G224">
        <f t="shared" si="47"/>
        <v>0.55646921333291766</v>
      </c>
      <c r="H224">
        <f t="shared" si="47"/>
        <v>0.55646921333291766</v>
      </c>
      <c r="I224">
        <f t="shared" si="47"/>
        <v>0.55646921333291766</v>
      </c>
      <c r="J224">
        <f t="shared" si="47"/>
        <v>0.55646921333291766</v>
      </c>
      <c r="K224">
        <f t="shared" si="47"/>
        <v>0.55646921333291766</v>
      </c>
      <c r="L224">
        <f t="shared" si="47"/>
        <v>0.55646921333291766</v>
      </c>
      <c r="M224">
        <f t="shared" si="47"/>
        <v>0.55646921333291766</v>
      </c>
      <c r="N224">
        <f t="shared" si="47"/>
        <v>0.55646921333291766</v>
      </c>
      <c r="O224">
        <f t="shared" si="47"/>
        <v>0.55646921333291766</v>
      </c>
      <c r="P224">
        <f t="shared" si="47"/>
        <v>0.55646921333291766</v>
      </c>
      <c r="Q224">
        <f t="shared" si="47"/>
        <v>0.55646921333291766</v>
      </c>
      <c r="R224">
        <f t="shared" si="47"/>
        <v>0.55646921333291766</v>
      </c>
      <c r="U224" t="s">
        <v>47</v>
      </c>
      <c r="V224">
        <f t="shared" si="45"/>
        <v>0.55646921333291766</v>
      </c>
      <c r="W224">
        <f t="shared" si="48"/>
        <v>0.55646921333291766</v>
      </c>
      <c r="X224">
        <f t="shared" si="48"/>
        <v>0.55646921333291766</v>
      </c>
      <c r="Y224">
        <f t="shared" si="48"/>
        <v>0.55646921333291766</v>
      </c>
      <c r="Z224">
        <f t="shared" si="48"/>
        <v>0.55646921333291766</v>
      </c>
      <c r="AA224">
        <f t="shared" si="48"/>
        <v>0.55646921333291766</v>
      </c>
      <c r="AB224">
        <f t="shared" si="48"/>
        <v>0.55646921333291766</v>
      </c>
      <c r="AC224">
        <f t="shared" si="48"/>
        <v>0.55646921333291766</v>
      </c>
      <c r="AD224">
        <f t="shared" si="48"/>
        <v>0.55646921333291766</v>
      </c>
      <c r="AE224">
        <f t="shared" si="48"/>
        <v>0.55646921333291766</v>
      </c>
      <c r="AF224" s="1">
        <f t="shared" si="46"/>
        <v>0.41224253248544734</v>
      </c>
      <c r="AG224">
        <f t="shared" si="48"/>
        <v>0.55646921333291766</v>
      </c>
      <c r="AH224">
        <f t="shared" si="48"/>
        <v>0.55646921333291766</v>
      </c>
      <c r="AI224">
        <f t="shared" si="48"/>
        <v>0.55646921333291766</v>
      </c>
      <c r="AJ224">
        <f t="shared" si="48"/>
        <v>0.55646921333291766</v>
      </c>
      <c r="AK224">
        <f t="shared" si="48"/>
        <v>0.55646921333291766</v>
      </c>
      <c r="AL224">
        <f t="shared" si="48"/>
        <v>0.55646921333291766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f>0.89*0.86*EXP(-0.03*5)</f>
        <v>0.65878588515573921</v>
      </c>
      <c r="D227">
        <f t="shared" ref="D227:F227" si="49">0.89*0.86*EXP(-0.03*5)</f>
        <v>0.65878588515573921</v>
      </c>
      <c r="E227">
        <f t="shared" si="49"/>
        <v>0.65878588515573921</v>
      </c>
      <c r="F227">
        <f t="shared" si="49"/>
        <v>0.65878588515573921</v>
      </c>
      <c r="G227">
        <f>0.89*0.86*EXP(-0.03*5)</f>
        <v>0.65878588515573921</v>
      </c>
      <c r="H227" s="1">
        <f>0.358*0.86*EXP(-0.03*5)</f>
        <v>0.2649947717817468</v>
      </c>
      <c r="I227">
        <f>0.89*0.86*EXP(-0.03*5)</f>
        <v>0.65878588515573921</v>
      </c>
      <c r="J227">
        <f t="shared" ref="J227:R227" si="50">0.89*0.86*EXP(-0.03*5)</f>
        <v>0.65878588515573921</v>
      </c>
      <c r="K227">
        <f t="shared" si="50"/>
        <v>0.65878588515573921</v>
      </c>
      <c r="L227">
        <f t="shared" si="50"/>
        <v>0.65878588515573921</v>
      </c>
      <c r="M227">
        <f t="shared" si="50"/>
        <v>0.65878588515573921</v>
      </c>
      <c r="N227">
        <f t="shared" si="50"/>
        <v>0.65878588515573921</v>
      </c>
      <c r="O227">
        <f t="shared" si="50"/>
        <v>0.65878588515573921</v>
      </c>
      <c r="P227">
        <f t="shared" si="50"/>
        <v>0.65878588515573921</v>
      </c>
      <c r="Q227">
        <f t="shared" si="50"/>
        <v>0.65878588515573921</v>
      </c>
      <c r="R227">
        <f t="shared" si="50"/>
        <v>0.65878588515573921</v>
      </c>
      <c r="U227" t="s">
        <v>18</v>
      </c>
      <c r="V227">
        <f>0.89*0.86*EXP(-0.03*5)</f>
        <v>0.65878588515573921</v>
      </c>
      <c r="W227">
        <f t="shared" ref="W227:Y227" si="51">0.89*0.86*EXP(-0.03*5)</f>
        <v>0.65878588515573921</v>
      </c>
      <c r="X227">
        <f t="shared" si="51"/>
        <v>0.65878588515573921</v>
      </c>
      <c r="Y227">
        <f t="shared" si="51"/>
        <v>0.65878588515573921</v>
      </c>
      <c r="Z227">
        <f>0.89*0.86*EXP(-0.03*5)</f>
        <v>0.65878588515573921</v>
      </c>
      <c r="AA227">
        <f>0.358*0.86*EXP(-0.03*5)</f>
        <v>0.2649947717817468</v>
      </c>
      <c r="AB227">
        <f>0.89*0.86*EXP(-0.03*5)</f>
        <v>0.65878588515573921</v>
      </c>
      <c r="AC227">
        <f t="shared" ref="AC227:AL227" si="52">0.89*0.86*EXP(-0.03*5)</f>
        <v>0.65878588515573921</v>
      </c>
      <c r="AD227">
        <f t="shared" si="52"/>
        <v>0.65878588515573921</v>
      </c>
      <c r="AE227">
        <f t="shared" si="52"/>
        <v>0.65878588515573921</v>
      </c>
      <c r="AF227" s="1">
        <f>0.89*0.86*EXP(-0.07*5)</f>
        <v>0.53936826387070325</v>
      </c>
      <c r="AG227">
        <f t="shared" si="52"/>
        <v>0.65878588515573921</v>
      </c>
      <c r="AH227">
        <f t="shared" si="52"/>
        <v>0.65878588515573921</v>
      </c>
      <c r="AI227">
        <f t="shared" si="52"/>
        <v>0.65878588515573921</v>
      </c>
      <c r="AJ227">
        <f t="shared" si="52"/>
        <v>0.65878588515573921</v>
      </c>
      <c r="AK227">
        <f t="shared" si="52"/>
        <v>0.65878588515573921</v>
      </c>
      <c r="AL227">
        <f t="shared" si="52"/>
        <v>0.65878588515573921</v>
      </c>
    </row>
    <row r="228" spans="1:38" x14ac:dyDescent="0.2">
      <c r="B228" t="s">
        <v>19</v>
      </c>
      <c r="C228">
        <f t="shared" ref="C228:G256" si="53">0.89*0.86*EXP(-0.03*5)</f>
        <v>0.65878588515573921</v>
      </c>
      <c r="D228">
        <f t="shared" si="53"/>
        <v>0.65878588515573921</v>
      </c>
      <c r="E228">
        <f t="shared" si="53"/>
        <v>0.65878588515573921</v>
      </c>
      <c r="F228">
        <f t="shared" si="53"/>
        <v>0.65878588515573921</v>
      </c>
      <c r="G228">
        <f t="shared" si="53"/>
        <v>0.65878588515573921</v>
      </c>
      <c r="H228" s="1">
        <f t="shared" ref="H228:H256" si="54">0.358*0.86*EXP(-0.03*5)</f>
        <v>0.2649947717817468</v>
      </c>
      <c r="I228">
        <f t="shared" ref="I228:R256" si="55">0.89*0.86*EXP(-0.03*5)</f>
        <v>0.65878588515573921</v>
      </c>
      <c r="J228">
        <f t="shared" si="55"/>
        <v>0.65878588515573921</v>
      </c>
      <c r="K228">
        <f t="shared" si="55"/>
        <v>0.65878588515573921</v>
      </c>
      <c r="L228">
        <f t="shared" si="55"/>
        <v>0.65878588515573921</v>
      </c>
      <c r="M228">
        <f t="shared" si="55"/>
        <v>0.65878588515573921</v>
      </c>
      <c r="N228">
        <f t="shared" si="55"/>
        <v>0.65878588515573921</v>
      </c>
      <c r="O228">
        <f t="shared" si="55"/>
        <v>0.65878588515573921</v>
      </c>
      <c r="P228">
        <f t="shared" si="55"/>
        <v>0.65878588515573921</v>
      </c>
      <c r="Q228">
        <f t="shared" si="55"/>
        <v>0.65878588515573921</v>
      </c>
      <c r="R228">
        <f t="shared" si="55"/>
        <v>0.65878588515573921</v>
      </c>
      <c r="U228" t="s">
        <v>19</v>
      </c>
      <c r="V228">
        <f t="shared" ref="V228:Z256" si="56">0.89*0.86*EXP(-0.03*5)</f>
        <v>0.65878588515573921</v>
      </c>
      <c r="W228">
        <f t="shared" si="56"/>
        <v>0.65878588515573921</v>
      </c>
      <c r="X228">
        <f t="shared" si="56"/>
        <v>0.65878588515573921</v>
      </c>
      <c r="Y228">
        <f t="shared" si="56"/>
        <v>0.65878588515573921</v>
      </c>
      <c r="Z228">
        <f t="shared" si="56"/>
        <v>0.65878588515573921</v>
      </c>
      <c r="AA228">
        <f t="shared" ref="AA228:AA256" si="57">0.358*0.86*EXP(-0.03*5)</f>
        <v>0.2649947717817468</v>
      </c>
      <c r="AB228">
        <f t="shared" ref="AB228:AL253" si="58">0.89*0.86*EXP(-0.03*5)</f>
        <v>0.65878588515573921</v>
      </c>
      <c r="AC228">
        <f t="shared" si="58"/>
        <v>0.65878588515573921</v>
      </c>
      <c r="AD228">
        <f t="shared" si="58"/>
        <v>0.65878588515573921</v>
      </c>
      <c r="AE228">
        <f t="shared" si="58"/>
        <v>0.65878588515573921</v>
      </c>
      <c r="AF228" s="1">
        <f t="shared" ref="AF228:AF256" si="59">0.89*0.86*EXP(-0.07*5)</f>
        <v>0.53936826387070325</v>
      </c>
      <c r="AG228">
        <f t="shared" si="58"/>
        <v>0.65878588515573921</v>
      </c>
      <c r="AH228">
        <f t="shared" si="58"/>
        <v>0.65878588515573921</v>
      </c>
      <c r="AI228">
        <f t="shared" si="58"/>
        <v>0.65878588515573921</v>
      </c>
      <c r="AJ228">
        <f t="shared" si="58"/>
        <v>0.65878588515573921</v>
      </c>
      <c r="AK228">
        <f t="shared" si="58"/>
        <v>0.65878588515573921</v>
      </c>
      <c r="AL228">
        <f t="shared" si="58"/>
        <v>0.65878588515573921</v>
      </c>
    </row>
    <row r="229" spans="1:38" x14ac:dyDescent="0.2">
      <c r="B229" t="s">
        <v>20</v>
      </c>
      <c r="C229">
        <f t="shared" si="53"/>
        <v>0.65878588515573921</v>
      </c>
      <c r="D229">
        <f t="shared" si="53"/>
        <v>0.65878588515573921</v>
      </c>
      <c r="E229">
        <f t="shared" si="53"/>
        <v>0.65878588515573921</v>
      </c>
      <c r="F229">
        <f t="shared" si="53"/>
        <v>0.65878588515573921</v>
      </c>
      <c r="G229">
        <f t="shared" si="53"/>
        <v>0.65878588515573921</v>
      </c>
      <c r="H229" s="1">
        <f t="shared" si="54"/>
        <v>0.2649947717817468</v>
      </c>
      <c r="I229">
        <f t="shared" si="55"/>
        <v>0.65878588515573921</v>
      </c>
      <c r="J229">
        <f t="shared" si="55"/>
        <v>0.65878588515573921</v>
      </c>
      <c r="K229">
        <f t="shared" si="55"/>
        <v>0.65878588515573921</v>
      </c>
      <c r="L229">
        <f t="shared" si="55"/>
        <v>0.65878588515573921</v>
      </c>
      <c r="M229">
        <f t="shared" si="55"/>
        <v>0.65878588515573921</v>
      </c>
      <c r="N229">
        <f t="shared" si="55"/>
        <v>0.65878588515573921</v>
      </c>
      <c r="O229">
        <f t="shared" si="55"/>
        <v>0.65878588515573921</v>
      </c>
      <c r="P229">
        <f t="shared" si="55"/>
        <v>0.65878588515573921</v>
      </c>
      <c r="Q229">
        <f t="shared" si="55"/>
        <v>0.65878588515573921</v>
      </c>
      <c r="R229">
        <f t="shared" si="55"/>
        <v>0.65878588515573921</v>
      </c>
      <c r="U229" t="s">
        <v>20</v>
      </c>
      <c r="V229">
        <f t="shared" si="56"/>
        <v>0.65878588515573921</v>
      </c>
      <c r="W229">
        <f t="shared" si="56"/>
        <v>0.65878588515573921</v>
      </c>
      <c r="X229">
        <f t="shared" si="56"/>
        <v>0.65878588515573921</v>
      </c>
      <c r="Y229">
        <f t="shared" si="56"/>
        <v>0.65878588515573921</v>
      </c>
      <c r="Z229">
        <f t="shared" si="56"/>
        <v>0.65878588515573921</v>
      </c>
      <c r="AA229">
        <f t="shared" si="57"/>
        <v>0.2649947717817468</v>
      </c>
      <c r="AB229">
        <f t="shared" si="58"/>
        <v>0.65878588515573921</v>
      </c>
      <c r="AC229">
        <f t="shared" si="58"/>
        <v>0.65878588515573921</v>
      </c>
      <c r="AD229">
        <f t="shared" si="58"/>
        <v>0.65878588515573921</v>
      </c>
      <c r="AE229">
        <f t="shared" si="58"/>
        <v>0.65878588515573921</v>
      </c>
      <c r="AF229" s="1">
        <f t="shared" si="59"/>
        <v>0.53936826387070325</v>
      </c>
      <c r="AG229">
        <f t="shared" si="58"/>
        <v>0.65878588515573921</v>
      </c>
      <c r="AH229">
        <f t="shared" si="58"/>
        <v>0.65878588515573921</v>
      </c>
      <c r="AI229">
        <f t="shared" si="58"/>
        <v>0.65878588515573921</v>
      </c>
      <c r="AJ229">
        <f t="shared" si="58"/>
        <v>0.65878588515573921</v>
      </c>
      <c r="AK229">
        <f t="shared" si="58"/>
        <v>0.65878588515573921</v>
      </c>
      <c r="AL229">
        <f t="shared" si="58"/>
        <v>0.65878588515573921</v>
      </c>
    </row>
    <row r="230" spans="1:38" x14ac:dyDescent="0.2">
      <c r="B230" t="s">
        <v>21</v>
      </c>
      <c r="C230">
        <f t="shared" si="53"/>
        <v>0.65878588515573921</v>
      </c>
      <c r="D230">
        <f t="shared" si="53"/>
        <v>0.65878588515573921</v>
      </c>
      <c r="E230">
        <f t="shared" si="53"/>
        <v>0.65878588515573921</v>
      </c>
      <c r="F230">
        <f t="shared" si="53"/>
        <v>0.65878588515573921</v>
      </c>
      <c r="G230">
        <f t="shared" si="53"/>
        <v>0.65878588515573921</v>
      </c>
      <c r="H230" s="1">
        <f t="shared" si="54"/>
        <v>0.2649947717817468</v>
      </c>
      <c r="I230">
        <f t="shared" si="55"/>
        <v>0.65878588515573921</v>
      </c>
      <c r="J230">
        <f t="shared" si="55"/>
        <v>0.65878588515573921</v>
      </c>
      <c r="K230">
        <f t="shared" si="55"/>
        <v>0.65878588515573921</v>
      </c>
      <c r="L230">
        <f t="shared" si="55"/>
        <v>0.65878588515573921</v>
      </c>
      <c r="M230">
        <f t="shared" si="55"/>
        <v>0.65878588515573921</v>
      </c>
      <c r="N230">
        <f t="shared" si="55"/>
        <v>0.65878588515573921</v>
      </c>
      <c r="O230">
        <f t="shared" si="55"/>
        <v>0.65878588515573921</v>
      </c>
      <c r="P230">
        <f t="shared" si="55"/>
        <v>0.65878588515573921</v>
      </c>
      <c r="Q230">
        <f t="shared" si="55"/>
        <v>0.65878588515573921</v>
      </c>
      <c r="R230">
        <f t="shared" si="55"/>
        <v>0.65878588515573921</v>
      </c>
      <c r="U230" t="s">
        <v>21</v>
      </c>
      <c r="V230">
        <f t="shared" si="56"/>
        <v>0.65878588515573921</v>
      </c>
      <c r="W230">
        <f t="shared" si="56"/>
        <v>0.65878588515573921</v>
      </c>
      <c r="X230">
        <f t="shared" si="56"/>
        <v>0.65878588515573921</v>
      </c>
      <c r="Y230">
        <f t="shared" si="56"/>
        <v>0.65878588515573921</v>
      </c>
      <c r="Z230">
        <f t="shared" si="56"/>
        <v>0.65878588515573921</v>
      </c>
      <c r="AA230">
        <f t="shared" si="57"/>
        <v>0.2649947717817468</v>
      </c>
      <c r="AB230">
        <f t="shared" si="58"/>
        <v>0.65878588515573921</v>
      </c>
      <c r="AC230">
        <f t="shared" si="58"/>
        <v>0.65878588515573921</v>
      </c>
      <c r="AD230">
        <f t="shared" si="58"/>
        <v>0.65878588515573921</v>
      </c>
      <c r="AE230">
        <f t="shared" si="58"/>
        <v>0.65878588515573921</v>
      </c>
      <c r="AF230" s="1">
        <f t="shared" si="59"/>
        <v>0.53936826387070325</v>
      </c>
      <c r="AG230">
        <f t="shared" si="58"/>
        <v>0.65878588515573921</v>
      </c>
      <c r="AH230">
        <f t="shared" si="58"/>
        <v>0.65878588515573921</v>
      </c>
      <c r="AI230">
        <f t="shared" si="58"/>
        <v>0.65878588515573921</v>
      </c>
      <c r="AJ230">
        <f t="shared" si="58"/>
        <v>0.65878588515573921</v>
      </c>
      <c r="AK230">
        <f t="shared" si="58"/>
        <v>0.65878588515573921</v>
      </c>
      <c r="AL230">
        <f t="shared" si="58"/>
        <v>0.65878588515573921</v>
      </c>
    </row>
    <row r="231" spans="1:38" x14ac:dyDescent="0.2">
      <c r="B231" t="s">
        <v>22</v>
      </c>
      <c r="C231">
        <f t="shared" si="53"/>
        <v>0.65878588515573921</v>
      </c>
      <c r="D231">
        <f t="shared" si="53"/>
        <v>0.65878588515573921</v>
      </c>
      <c r="E231">
        <f t="shared" si="53"/>
        <v>0.65878588515573921</v>
      </c>
      <c r="F231">
        <f t="shared" si="53"/>
        <v>0.65878588515573921</v>
      </c>
      <c r="G231">
        <f t="shared" si="53"/>
        <v>0.65878588515573921</v>
      </c>
      <c r="H231" s="1">
        <f t="shared" si="54"/>
        <v>0.2649947717817468</v>
      </c>
      <c r="I231">
        <f t="shared" si="55"/>
        <v>0.65878588515573921</v>
      </c>
      <c r="J231">
        <f t="shared" si="55"/>
        <v>0.65878588515573921</v>
      </c>
      <c r="K231">
        <f t="shared" si="55"/>
        <v>0.65878588515573921</v>
      </c>
      <c r="L231">
        <f t="shared" si="55"/>
        <v>0.65878588515573921</v>
      </c>
      <c r="M231">
        <f t="shared" si="55"/>
        <v>0.65878588515573921</v>
      </c>
      <c r="N231">
        <f t="shared" si="55"/>
        <v>0.65878588515573921</v>
      </c>
      <c r="O231">
        <f t="shared" si="55"/>
        <v>0.65878588515573921</v>
      </c>
      <c r="P231">
        <f t="shared" si="55"/>
        <v>0.65878588515573921</v>
      </c>
      <c r="Q231">
        <f t="shared" si="55"/>
        <v>0.65878588515573921</v>
      </c>
      <c r="R231">
        <f t="shared" si="55"/>
        <v>0.65878588515573921</v>
      </c>
      <c r="U231" t="s">
        <v>22</v>
      </c>
      <c r="V231">
        <f t="shared" si="56"/>
        <v>0.65878588515573921</v>
      </c>
      <c r="W231">
        <f t="shared" si="56"/>
        <v>0.65878588515573921</v>
      </c>
      <c r="X231">
        <f t="shared" si="56"/>
        <v>0.65878588515573921</v>
      </c>
      <c r="Y231">
        <f t="shared" si="56"/>
        <v>0.65878588515573921</v>
      </c>
      <c r="Z231">
        <f t="shared" si="56"/>
        <v>0.65878588515573921</v>
      </c>
      <c r="AA231">
        <f t="shared" si="57"/>
        <v>0.2649947717817468</v>
      </c>
      <c r="AB231">
        <f t="shared" si="58"/>
        <v>0.65878588515573921</v>
      </c>
      <c r="AC231">
        <f t="shared" si="58"/>
        <v>0.65878588515573921</v>
      </c>
      <c r="AD231">
        <f t="shared" si="58"/>
        <v>0.65878588515573921</v>
      </c>
      <c r="AE231">
        <f t="shared" si="58"/>
        <v>0.65878588515573921</v>
      </c>
      <c r="AF231" s="1">
        <f t="shared" si="59"/>
        <v>0.53936826387070325</v>
      </c>
      <c r="AG231">
        <f t="shared" si="58"/>
        <v>0.65878588515573921</v>
      </c>
      <c r="AH231">
        <f t="shared" si="58"/>
        <v>0.65878588515573921</v>
      </c>
      <c r="AI231">
        <f t="shared" si="58"/>
        <v>0.65878588515573921</v>
      </c>
      <c r="AJ231">
        <f t="shared" si="58"/>
        <v>0.65878588515573921</v>
      </c>
      <c r="AK231">
        <f t="shared" si="58"/>
        <v>0.65878588515573921</v>
      </c>
      <c r="AL231">
        <f t="shared" si="58"/>
        <v>0.65878588515573921</v>
      </c>
    </row>
    <row r="232" spans="1:38" x14ac:dyDescent="0.2">
      <c r="B232" t="s">
        <v>23</v>
      </c>
      <c r="C232">
        <f t="shared" si="53"/>
        <v>0.65878588515573921</v>
      </c>
      <c r="D232">
        <f t="shared" si="53"/>
        <v>0.65878588515573921</v>
      </c>
      <c r="E232">
        <f t="shared" si="53"/>
        <v>0.65878588515573921</v>
      </c>
      <c r="F232">
        <f t="shared" si="53"/>
        <v>0.65878588515573921</v>
      </c>
      <c r="G232">
        <f t="shared" si="53"/>
        <v>0.65878588515573921</v>
      </c>
      <c r="H232" s="1">
        <f t="shared" si="54"/>
        <v>0.2649947717817468</v>
      </c>
      <c r="I232">
        <f t="shared" si="55"/>
        <v>0.65878588515573921</v>
      </c>
      <c r="J232">
        <f t="shared" si="55"/>
        <v>0.65878588515573921</v>
      </c>
      <c r="K232">
        <f t="shared" si="55"/>
        <v>0.65878588515573921</v>
      </c>
      <c r="L232">
        <f t="shared" si="55"/>
        <v>0.65878588515573921</v>
      </c>
      <c r="M232">
        <f t="shared" si="55"/>
        <v>0.65878588515573921</v>
      </c>
      <c r="N232">
        <f t="shared" si="55"/>
        <v>0.65878588515573921</v>
      </c>
      <c r="O232">
        <f t="shared" si="55"/>
        <v>0.65878588515573921</v>
      </c>
      <c r="P232">
        <f t="shared" si="55"/>
        <v>0.65878588515573921</v>
      </c>
      <c r="Q232">
        <f t="shared" si="55"/>
        <v>0.65878588515573921</v>
      </c>
      <c r="R232">
        <f t="shared" si="55"/>
        <v>0.65878588515573921</v>
      </c>
      <c r="U232" t="s">
        <v>23</v>
      </c>
      <c r="V232">
        <f t="shared" si="56"/>
        <v>0.65878588515573921</v>
      </c>
      <c r="W232">
        <f t="shared" si="56"/>
        <v>0.65878588515573921</v>
      </c>
      <c r="X232">
        <f t="shared" si="56"/>
        <v>0.65878588515573921</v>
      </c>
      <c r="Y232">
        <f t="shared" si="56"/>
        <v>0.65878588515573921</v>
      </c>
      <c r="Z232">
        <f t="shared" si="56"/>
        <v>0.65878588515573921</v>
      </c>
      <c r="AA232">
        <f t="shared" si="57"/>
        <v>0.2649947717817468</v>
      </c>
      <c r="AB232">
        <f t="shared" si="58"/>
        <v>0.65878588515573921</v>
      </c>
      <c r="AC232">
        <f t="shared" si="58"/>
        <v>0.65878588515573921</v>
      </c>
      <c r="AD232">
        <f t="shared" si="58"/>
        <v>0.65878588515573921</v>
      </c>
      <c r="AE232">
        <f t="shared" si="58"/>
        <v>0.65878588515573921</v>
      </c>
      <c r="AF232" s="1">
        <f t="shared" si="59"/>
        <v>0.53936826387070325</v>
      </c>
      <c r="AG232">
        <f t="shared" si="58"/>
        <v>0.65878588515573921</v>
      </c>
      <c r="AH232">
        <f t="shared" si="58"/>
        <v>0.65878588515573921</v>
      </c>
      <c r="AI232">
        <f t="shared" si="58"/>
        <v>0.65878588515573921</v>
      </c>
      <c r="AJ232">
        <f t="shared" si="58"/>
        <v>0.65878588515573921</v>
      </c>
      <c r="AK232">
        <f t="shared" si="58"/>
        <v>0.65878588515573921</v>
      </c>
      <c r="AL232">
        <f t="shared" si="58"/>
        <v>0.65878588515573921</v>
      </c>
    </row>
    <row r="233" spans="1:38" x14ac:dyDescent="0.2">
      <c r="B233" t="s">
        <v>24</v>
      </c>
      <c r="C233">
        <f t="shared" si="53"/>
        <v>0.65878588515573921</v>
      </c>
      <c r="D233">
        <f t="shared" si="53"/>
        <v>0.65878588515573921</v>
      </c>
      <c r="E233">
        <f t="shared" si="53"/>
        <v>0.65878588515573921</v>
      </c>
      <c r="F233">
        <f t="shared" si="53"/>
        <v>0.65878588515573921</v>
      </c>
      <c r="G233">
        <f t="shared" si="53"/>
        <v>0.65878588515573921</v>
      </c>
      <c r="H233" s="1">
        <f t="shared" si="54"/>
        <v>0.2649947717817468</v>
      </c>
      <c r="I233">
        <f t="shared" si="55"/>
        <v>0.65878588515573921</v>
      </c>
      <c r="J233">
        <f t="shared" si="55"/>
        <v>0.65878588515573921</v>
      </c>
      <c r="K233">
        <f t="shared" si="55"/>
        <v>0.65878588515573921</v>
      </c>
      <c r="L233">
        <f t="shared" si="55"/>
        <v>0.65878588515573921</v>
      </c>
      <c r="M233">
        <f t="shared" si="55"/>
        <v>0.65878588515573921</v>
      </c>
      <c r="N233">
        <f t="shared" si="55"/>
        <v>0.65878588515573921</v>
      </c>
      <c r="O233">
        <f t="shared" si="55"/>
        <v>0.65878588515573921</v>
      </c>
      <c r="P233">
        <f t="shared" si="55"/>
        <v>0.65878588515573921</v>
      </c>
      <c r="Q233">
        <f t="shared" si="55"/>
        <v>0.65878588515573921</v>
      </c>
      <c r="R233">
        <f t="shared" si="55"/>
        <v>0.65878588515573921</v>
      </c>
      <c r="U233" t="s">
        <v>24</v>
      </c>
      <c r="V233">
        <f t="shared" si="56"/>
        <v>0.65878588515573921</v>
      </c>
      <c r="W233">
        <f t="shared" si="56"/>
        <v>0.65878588515573921</v>
      </c>
      <c r="X233">
        <f t="shared" si="56"/>
        <v>0.65878588515573921</v>
      </c>
      <c r="Y233">
        <f t="shared" si="56"/>
        <v>0.65878588515573921</v>
      </c>
      <c r="Z233">
        <f t="shared" si="56"/>
        <v>0.65878588515573921</v>
      </c>
      <c r="AA233">
        <f t="shared" si="57"/>
        <v>0.2649947717817468</v>
      </c>
      <c r="AB233">
        <f t="shared" si="58"/>
        <v>0.65878588515573921</v>
      </c>
      <c r="AC233">
        <f t="shared" si="58"/>
        <v>0.65878588515573921</v>
      </c>
      <c r="AD233">
        <f t="shared" si="58"/>
        <v>0.65878588515573921</v>
      </c>
      <c r="AE233">
        <f t="shared" si="58"/>
        <v>0.65878588515573921</v>
      </c>
      <c r="AF233" s="1">
        <f t="shared" si="59"/>
        <v>0.53936826387070325</v>
      </c>
      <c r="AG233">
        <f t="shared" si="58"/>
        <v>0.65878588515573921</v>
      </c>
      <c r="AH233">
        <f t="shared" si="58"/>
        <v>0.65878588515573921</v>
      </c>
      <c r="AI233">
        <f t="shared" si="58"/>
        <v>0.65878588515573921</v>
      </c>
      <c r="AJ233">
        <f t="shared" si="58"/>
        <v>0.65878588515573921</v>
      </c>
      <c r="AK233">
        <f t="shared" si="58"/>
        <v>0.65878588515573921</v>
      </c>
      <c r="AL233">
        <f t="shared" si="58"/>
        <v>0.65878588515573921</v>
      </c>
    </row>
    <row r="234" spans="1:38" x14ac:dyDescent="0.2">
      <c r="B234" t="s">
        <v>25</v>
      </c>
      <c r="C234">
        <f t="shared" si="53"/>
        <v>0.65878588515573921</v>
      </c>
      <c r="D234">
        <f t="shared" si="53"/>
        <v>0.65878588515573921</v>
      </c>
      <c r="E234">
        <f t="shared" si="53"/>
        <v>0.65878588515573921</v>
      </c>
      <c r="F234">
        <f t="shared" si="53"/>
        <v>0.65878588515573921</v>
      </c>
      <c r="G234">
        <f t="shared" si="53"/>
        <v>0.65878588515573921</v>
      </c>
      <c r="H234" s="1">
        <f t="shared" si="54"/>
        <v>0.2649947717817468</v>
      </c>
      <c r="I234">
        <f t="shared" si="55"/>
        <v>0.65878588515573921</v>
      </c>
      <c r="J234">
        <f t="shared" si="55"/>
        <v>0.65878588515573921</v>
      </c>
      <c r="K234">
        <f t="shared" si="55"/>
        <v>0.65878588515573921</v>
      </c>
      <c r="L234">
        <f t="shared" si="55"/>
        <v>0.65878588515573921</v>
      </c>
      <c r="M234">
        <f t="shared" si="55"/>
        <v>0.65878588515573921</v>
      </c>
      <c r="N234">
        <f t="shared" si="55"/>
        <v>0.65878588515573921</v>
      </c>
      <c r="O234">
        <f t="shared" si="55"/>
        <v>0.65878588515573921</v>
      </c>
      <c r="P234">
        <f t="shared" si="55"/>
        <v>0.65878588515573921</v>
      </c>
      <c r="Q234">
        <f t="shared" si="55"/>
        <v>0.65878588515573921</v>
      </c>
      <c r="R234">
        <f t="shared" si="55"/>
        <v>0.65878588515573921</v>
      </c>
      <c r="U234" t="s">
        <v>25</v>
      </c>
      <c r="V234">
        <f t="shared" si="56"/>
        <v>0.65878588515573921</v>
      </c>
      <c r="W234">
        <f t="shared" si="56"/>
        <v>0.65878588515573921</v>
      </c>
      <c r="X234">
        <f t="shared" si="56"/>
        <v>0.65878588515573921</v>
      </c>
      <c r="Y234">
        <f t="shared" si="56"/>
        <v>0.65878588515573921</v>
      </c>
      <c r="Z234">
        <f t="shared" si="56"/>
        <v>0.65878588515573921</v>
      </c>
      <c r="AA234">
        <f t="shared" si="57"/>
        <v>0.2649947717817468</v>
      </c>
      <c r="AB234">
        <f t="shared" si="58"/>
        <v>0.65878588515573921</v>
      </c>
      <c r="AC234">
        <f t="shared" si="58"/>
        <v>0.65878588515573921</v>
      </c>
      <c r="AD234">
        <f t="shared" si="58"/>
        <v>0.65878588515573921</v>
      </c>
      <c r="AE234">
        <f t="shared" si="58"/>
        <v>0.65878588515573921</v>
      </c>
      <c r="AF234" s="1">
        <f t="shared" si="59"/>
        <v>0.53936826387070325</v>
      </c>
      <c r="AG234">
        <f t="shared" si="58"/>
        <v>0.65878588515573921</v>
      </c>
      <c r="AH234">
        <f t="shared" si="58"/>
        <v>0.65878588515573921</v>
      </c>
      <c r="AI234">
        <f t="shared" si="58"/>
        <v>0.65878588515573921</v>
      </c>
      <c r="AJ234">
        <f t="shared" si="58"/>
        <v>0.65878588515573921</v>
      </c>
      <c r="AK234">
        <f t="shared" si="58"/>
        <v>0.65878588515573921</v>
      </c>
      <c r="AL234">
        <f t="shared" si="58"/>
        <v>0.65878588515573921</v>
      </c>
    </row>
    <row r="235" spans="1:38" x14ac:dyDescent="0.2">
      <c r="B235" t="s">
        <v>26</v>
      </c>
      <c r="C235">
        <f t="shared" si="53"/>
        <v>0.65878588515573921</v>
      </c>
      <c r="D235">
        <f t="shared" si="53"/>
        <v>0.65878588515573921</v>
      </c>
      <c r="E235">
        <f t="shared" si="53"/>
        <v>0.65878588515573921</v>
      </c>
      <c r="F235">
        <f t="shared" si="53"/>
        <v>0.65878588515573921</v>
      </c>
      <c r="G235">
        <f t="shared" si="53"/>
        <v>0.65878588515573921</v>
      </c>
      <c r="H235" s="1">
        <f t="shared" si="54"/>
        <v>0.2649947717817468</v>
      </c>
      <c r="I235">
        <f t="shared" si="55"/>
        <v>0.65878588515573921</v>
      </c>
      <c r="J235">
        <f t="shared" si="55"/>
        <v>0.65878588515573921</v>
      </c>
      <c r="K235">
        <f t="shared" si="55"/>
        <v>0.65878588515573921</v>
      </c>
      <c r="L235">
        <f t="shared" si="55"/>
        <v>0.65878588515573921</v>
      </c>
      <c r="M235">
        <f t="shared" si="55"/>
        <v>0.65878588515573921</v>
      </c>
      <c r="N235">
        <f t="shared" si="55"/>
        <v>0.65878588515573921</v>
      </c>
      <c r="O235">
        <f t="shared" si="55"/>
        <v>0.65878588515573921</v>
      </c>
      <c r="P235">
        <f t="shared" si="55"/>
        <v>0.65878588515573921</v>
      </c>
      <c r="Q235">
        <f t="shared" si="55"/>
        <v>0.65878588515573921</v>
      </c>
      <c r="R235">
        <f t="shared" si="55"/>
        <v>0.65878588515573921</v>
      </c>
      <c r="U235" t="s">
        <v>26</v>
      </c>
      <c r="V235">
        <f t="shared" si="56"/>
        <v>0.65878588515573921</v>
      </c>
      <c r="W235">
        <f t="shared" si="56"/>
        <v>0.65878588515573921</v>
      </c>
      <c r="X235">
        <f t="shared" si="56"/>
        <v>0.65878588515573921</v>
      </c>
      <c r="Y235">
        <f t="shared" si="56"/>
        <v>0.65878588515573921</v>
      </c>
      <c r="Z235">
        <f t="shared" si="56"/>
        <v>0.65878588515573921</v>
      </c>
      <c r="AA235">
        <f t="shared" si="57"/>
        <v>0.2649947717817468</v>
      </c>
      <c r="AB235">
        <f t="shared" si="58"/>
        <v>0.65878588515573921</v>
      </c>
      <c r="AC235">
        <f t="shared" si="58"/>
        <v>0.65878588515573921</v>
      </c>
      <c r="AD235">
        <f t="shared" si="58"/>
        <v>0.65878588515573921</v>
      </c>
      <c r="AE235">
        <f t="shared" si="58"/>
        <v>0.65878588515573921</v>
      </c>
      <c r="AF235" s="1">
        <f t="shared" si="59"/>
        <v>0.53936826387070325</v>
      </c>
      <c r="AG235">
        <f t="shared" si="58"/>
        <v>0.65878588515573921</v>
      </c>
      <c r="AH235">
        <f t="shared" si="58"/>
        <v>0.65878588515573921</v>
      </c>
      <c r="AI235">
        <f t="shared" si="58"/>
        <v>0.65878588515573921</v>
      </c>
      <c r="AJ235">
        <f t="shared" si="58"/>
        <v>0.65878588515573921</v>
      </c>
      <c r="AK235">
        <f t="shared" si="58"/>
        <v>0.65878588515573921</v>
      </c>
      <c r="AL235">
        <f t="shared" si="58"/>
        <v>0.65878588515573921</v>
      </c>
    </row>
    <row r="236" spans="1:38" x14ac:dyDescent="0.2">
      <c r="B236" t="s">
        <v>27</v>
      </c>
      <c r="C236">
        <f t="shared" si="53"/>
        <v>0.65878588515573921</v>
      </c>
      <c r="D236">
        <f t="shared" si="53"/>
        <v>0.65878588515573921</v>
      </c>
      <c r="E236">
        <f t="shared" si="53"/>
        <v>0.65878588515573921</v>
      </c>
      <c r="F236">
        <f t="shared" si="53"/>
        <v>0.65878588515573921</v>
      </c>
      <c r="G236">
        <f t="shared" si="53"/>
        <v>0.65878588515573921</v>
      </c>
      <c r="H236" s="1">
        <f t="shared" si="54"/>
        <v>0.2649947717817468</v>
      </c>
      <c r="I236">
        <f t="shared" si="55"/>
        <v>0.65878588515573921</v>
      </c>
      <c r="J236">
        <f t="shared" si="55"/>
        <v>0.65878588515573921</v>
      </c>
      <c r="K236">
        <f t="shared" si="55"/>
        <v>0.65878588515573921</v>
      </c>
      <c r="L236">
        <f t="shared" si="55"/>
        <v>0.65878588515573921</v>
      </c>
      <c r="M236">
        <f t="shared" si="55"/>
        <v>0.65878588515573921</v>
      </c>
      <c r="N236">
        <f t="shared" si="55"/>
        <v>0.65878588515573921</v>
      </c>
      <c r="O236">
        <f t="shared" si="55"/>
        <v>0.65878588515573921</v>
      </c>
      <c r="P236">
        <f t="shared" si="55"/>
        <v>0.65878588515573921</v>
      </c>
      <c r="Q236">
        <f t="shared" si="55"/>
        <v>0.65878588515573921</v>
      </c>
      <c r="R236">
        <f t="shared" si="55"/>
        <v>0.65878588515573921</v>
      </c>
      <c r="U236" t="s">
        <v>27</v>
      </c>
      <c r="V236">
        <f t="shared" si="56"/>
        <v>0.65878588515573921</v>
      </c>
      <c r="W236">
        <f t="shared" si="56"/>
        <v>0.65878588515573921</v>
      </c>
      <c r="X236">
        <f t="shared" si="56"/>
        <v>0.65878588515573921</v>
      </c>
      <c r="Y236">
        <f t="shared" si="56"/>
        <v>0.65878588515573921</v>
      </c>
      <c r="Z236">
        <f t="shared" si="56"/>
        <v>0.65878588515573921</v>
      </c>
      <c r="AA236">
        <f t="shared" si="57"/>
        <v>0.2649947717817468</v>
      </c>
      <c r="AB236">
        <f t="shared" si="58"/>
        <v>0.65878588515573921</v>
      </c>
      <c r="AC236">
        <f t="shared" si="58"/>
        <v>0.65878588515573921</v>
      </c>
      <c r="AD236">
        <f t="shared" si="58"/>
        <v>0.65878588515573921</v>
      </c>
      <c r="AE236">
        <f t="shared" si="58"/>
        <v>0.65878588515573921</v>
      </c>
      <c r="AF236" s="1">
        <f t="shared" si="59"/>
        <v>0.53936826387070325</v>
      </c>
      <c r="AG236">
        <f t="shared" si="58"/>
        <v>0.65878588515573921</v>
      </c>
      <c r="AH236">
        <f t="shared" si="58"/>
        <v>0.65878588515573921</v>
      </c>
      <c r="AI236">
        <f t="shared" si="58"/>
        <v>0.65878588515573921</v>
      </c>
      <c r="AJ236">
        <f t="shared" si="58"/>
        <v>0.65878588515573921</v>
      </c>
      <c r="AK236">
        <f t="shared" si="58"/>
        <v>0.65878588515573921</v>
      </c>
      <c r="AL236">
        <f t="shared" si="58"/>
        <v>0.65878588515573921</v>
      </c>
    </row>
    <row r="237" spans="1:38" x14ac:dyDescent="0.2">
      <c r="B237" t="s">
        <v>28</v>
      </c>
      <c r="C237">
        <f t="shared" si="53"/>
        <v>0.65878588515573921</v>
      </c>
      <c r="D237">
        <f t="shared" si="53"/>
        <v>0.65878588515573921</v>
      </c>
      <c r="E237">
        <f t="shared" si="53"/>
        <v>0.65878588515573921</v>
      </c>
      <c r="F237">
        <f t="shared" si="53"/>
        <v>0.65878588515573921</v>
      </c>
      <c r="G237">
        <f t="shared" si="53"/>
        <v>0.65878588515573921</v>
      </c>
      <c r="H237" s="1">
        <f t="shared" si="54"/>
        <v>0.2649947717817468</v>
      </c>
      <c r="I237">
        <f t="shared" si="55"/>
        <v>0.65878588515573921</v>
      </c>
      <c r="J237">
        <f t="shared" si="55"/>
        <v>0.65878588515573921</v>
      </c>
      <c r="K237">
        <f t="shared" si="55"/>
        <v>0.65878588515573921</v>
      </c>
      <c r="L237">
        <f t="shared" si="55"/>
        <v>0.65878588515573921</v>
      </c>
      <c r="M237">
        <f t="shared" si="55"/>
        <v>0.65878588515573921</v>
      </c>
      <c r="N237">
        <f t="shared" si="55"/>
        <v>0.65878588515573921</v>
      </c>
      <c r="O237">
        <f t="shared" si="55"/>
        <v>0.65878588515573921</v>
      </c>
      <c r="P237">
        <f t="shared" si="55"/>
        <v>0.65878588515573921</v>
      </c>
      <c r="Q237">
        <f t="shared" si="55"/>
        <v>0.65878588515573921</v>
      </c>
      <c r="R237">
        <f t="shared" si="55"/>
        <v>0.65878588515573921</v>
      </c>
      <c r="U237" t="s">
        <v>28</v>
      </c>
      <c r="V237">
        <f t="shared" si="56"/>
        <v>0.65878588515573921</v>
      </c>
      <c r="W237">
        <f t="shared" si="56"/>
        <v>0.65878588515573921</v>
      </c>
      <c r="X237">
        <f t="shared" si="56"/>
        <v>0.65878588515573921</v>
      </c>
      <c r="Y237">
        <f t="shared" si="56"/>
        <v>0.65878588515573921</v>
      </c>
      <c r="Z237">
        <f t="shared" si="56"/>
        <v>0.65878588515573921</v>
      </c>
      <c r="AA237">
        <f t="shared" si="57"/>
        <v>0.2649947717817468</v>
      </c>
      <c r="AB237">
        <f t="shared" si="58"/>
        <v>0.65878588515573921</v>
      </c>
      <c r="AC237">
        <f t="shared" si="58"/>
        <v>0.65878588515573921</v>
      </c>
      <c r="AD237">
        <f t="shared" si="58"/>
        <v>0.65878588515573921</v>
      </c>
      <c r="AE237">
        <f t="shared" si="58"/>
        <v>0.65878588515573921</v>
      </c>
      <c r="AF237" s="1">
        <f t="shared" si="59"/>
        <v>0.53936826387070325</v>
      </c>
      <c r="AG237">
        <f t="shared" si="58"/>
        <v>0.65878588515573921</v>
      </c>
      <c r="AH237">
        <f t="shared" si="58"/>
        <v>0.65878588515573921</v>
      </c>
      <c r="AI237">
        <f t="shared" si="58"/>
        <v>0.65878588515573921</v>
      </c>
      <c r="AJ237">
        <f t="shared" si="58"/>
        <v>0.65878588515573921</v>
      </c>
      <c r="AK237">
        <f t="shared" si="58"/>
        <v>0.65878588515573921</v>
      </c>
      <c r="AL237">
        <f t="shared" si="58"/>
        <v>0.65878588515573921</v>
      </c>
    </row>
    <row r="238" spans="1:38" x14ac:dyDescent="0.2">
      <c r="B238" t="s">
        <v>29</v>
      </c>
      <c r="C238">
        <f t="shared" si="53"/>
        <v>0.65878588515573921</v>
      </c>
      <c r="D238">
        <f t="shared" si="53"/>
        <v>0.65878588515573921</v>
      </c>
      <c r="E238">
        <f t="shared" si="53"/>
        <v>0.65878588515573921</v>
      </c>
      <c r="F238">
        <f t="shared" si="53"/>
        <v>0.65878588515573921</v>
      </c>
      <c r="G238">
        <f t="shared" si="53"/>
        <v>0.65878588515573921</v>
      </c>
      <c r="H238" s="1">
        <f t="shared" si="54"/>
        <v>0.2649947717817468</v>
      </c>
      <c r="I238">
        <f t="shared" si="55"/>
        <v>0.65878588515573921</v>
      </c>
      <c r="J238">
        <f t="shared" si="55"/>
        <v>0.65878588515573921</v>
      </c>
      <c r="K238">
        <f t="shared" si="55"/>
        <v>0.65878588515573921</v>
      </c>
      <c r="L238">
        <f t="shared" si="55"/>
        <v>0.65878588515573921</v>
      </c>
      <c r="M238">
        <f t="shared" si="55"/>
        <v>0.65878588515573921</v>
      </c>
      <c r="N238">
        <f t="shared" si="55"/>
        <v>0.65878588515573921</v>
      </c>
      <c r="O238">
        <f t="shared" si="55"/>
        <v>0.65878588515573921</v>
      </c>
      <c r="P238">
        <f t="shared" si="55"/>
        <v>0.65878588515573921</v>
      </c>
      <c r="Q238">
        <f t="shared" si="55"/>
        <v>0.65878588515573921</v>
      </c>
      <c r="R238">
        <f t="shared" si="55"/>
        <v>0.65878588515573921</v>
      </c>
      <c r="U238" t="s">
        <v>29</v>
      </c>
      <c r="V238">
        <f t="shared" si="56"/>
        <v>0.65878588515573921</v>
      </c>
      <c r="W238">
        <f t="shared" si="56"/>
        <v>0.65878588515573921</v>
      </c>
      <c r="X238">
        <f t="shared" si="56"/>
        <v>0.65878588515573921</v>
      </c>
      <c r="Y238">
        <f t="shared" si="56"/>
        <v>0.65878588515573921</v>
      </c>
      <c r="Z238">
        <f t="shared" si="56"/>
        <v>0.65878588515573921</v>
      </c>
      <c r="AA238">
        <f t="shared" si="57"/>
        <v>0.2649947717817468</v>
      </c>
      <c r="AB238">
        <f t="shared" si="58"/>
        <v>0.65878588515573921</v>
      </c>
      <c r="AC238">
        <f t="shared" si="58"/>
        <v>0.65878588515573921</v>
      </c>
      <c r="AD238">
        <f t="shared" si="58"/>
        <v>0.65878588515573921</v>
      </c>
      <c r="AE238">
        <f t="shared" si="58"/>
        <v>0.65878588515573921</v>
      </c>
      <c r="AF238" s="1">
        <f t="shared" si="59"/>
        <v>0.53936826387070325</v>
      </c>
      <c r="AG238">
        <f t="shared" si="58"/>
        <v>0.65878588515573921</v>
      </c>
      <c r="AH238">
        <f t="shared" si="58"/>
        <v>0.65878588515573921</v>
      </c>
      <c r="AI238">
        <f t="shared" si="58"/>
        <v>0.65878588515573921</v>
      </c>
      <c r="AJ238">
        <f t="shared" si="58"/>
        <v>0.65878588515573921</v>
      </c>
      <c r="AK238">
        <f t="shared" si="58"/>
        <v>0.65878588515573921</v>
      </c>
      <c r="AL238">
        <f t="shared" si="58"/>
        <v>0.65878588515573921</v>
      </c>
    </row>
    <row r="239" spans="1:38" x14ac:dyDescent="0.2">
      <c r="B239" t="s">
        <v>30</v>
      </c>
      <c r="C239">
        <f t="shared" si="53"/>
        <v>0.65878588515573921</v>
      </c>
      <c r="D239">
        <f t="shared" si="53"/>
        <v>0.65878588515573921</v>
      </c>
      <c r="E239">
        <f t="shared" si="53"/>
        <v>0.65878588515573921</v>
      </c>
      <c r="F239">
        <f t="shared" si="53"/>
        <v>0.65878588515573921</v>
      </c>
      <c r="G239">
        <f t="shared" si="53"/>
        <v>0.65878588515573921</v>
      </c>
      <c r="H239" s="1">
        <f t="shared" si="54"/>
        <v>0.2649947717817468</v>
      </c>
      <c r="I239">
        <f t="shared" si="55"/>
        <v>0.65878588515573921</v>
      </c>
      <c r="J239">
        <f t="shared" si="55"/>
        <v>0.65878588515573921</v>
      </c>
      <c r="K239">
        <f t="shared" si="55"/>
        <v>0.65878588515573921</v>
      </c>
      <c r="L239">
        <f t="shared" si="55"/>
        <v>0.65878588515573921</v>
      </c>
      <c r="M239">
        <f t="shared" si="55"/>
        <v>0.65878588515573921</v>
      </c>
      <c r="N239">
        <f t="shared" si="55"/>
        <v>0.65878588515573921</v>
      </c>
      <c r="O239">
        <f t="shared" si="55"/>
        <v>0.65878588515573921</v>
      </c>
      <c r="P239">
        <f t="shared" si="55"/>
        <v>0.65878588515573921</v>
      </c>
      <c r="Q239">
        <f t="shared" si="55"/>
        <v>0.65878588515573921</v>
      </c>
      <c r="R239">
        <f t="shared" si="55"/>
        <v>0.65878588515573921</v>
      </c>
      <c r="U239" t="s">
        <v>30</v>
      </c>
      <c r="V239">
        <f t="shared" si="56"/>
        <v>0.65878588515573921</v>
      </c>
      <c r="W239">
        <f t="shared" si="56"/>
        <v>0.65878588515573921</v>
      </c>
      <c r="X239">
        <f t="shared" si="56"/>
        <v>0.65878588515573921</v>
      </c>
      <c r="Y239">
        <f t="shared" si="56"/>
        <v>0.65878588515573921</v>
      </c>
      <c r="Z239">
        <f t="shared" si="56"/>
        <v>0.65878588515573921</v>
      </c>
      <c r="AA239">
        <f t="shared" si="57"/>
        <v>0.2649947717817468</v>
      </c>
      <c r="AB239">
        <f t="shared" si="58"/>
        <v>0.65878588515573921</v>
      </c>
      <c r="AC239">
        <f t="shared" si="58"/>
        <v>0.65878588515573921</v>
      </c>
      <c r="AD239">
        <f t="shared" si="58"/>
        <v>0.65878588515573921</v>
      </c>
      <c r="AE239">
        <f t="shared" si="58"/>
        <v>0.65878588515573921</v>
      </c>
      <c r="AF239" s="1">
        <f t="shared" si="59"/>
        <v>0.53936826387070325</v>
      </c>
      <c r="AG239">
        <f t="shared" si="58"/>
        <v>0.65878588515573921</v>
      </c>
      <c r="AH239">
        <f t="shared" si="58"/>
        <v>0.65878588515573921</v>
      </c>
      <c r="AI239">
        <f t="shared" si="58"/>
        <v>0.65878588515573921</v>
      </c>
      <c r="AJ239">
        <f t="shared" si="58"/>
        <v>0.65878588515573921</v>
      </c>
      <c r="AK239">
        <f t="shared" si="58"/>
        <v>0.65878588515573921</v>
      </c>
      <c r="AL239">
        <f t="shared" si="58"/>
        <v>0.65878588515573921</v>
      </c>
    </row>
    <row r="240" spans="1:38" x14ac:dyDescent="0.2">
      <c r="B240" t="s">
        <v>31</v>
      </c>
      <c r="C240">
        <f t="shared" si="53"/>
        <v>0.65878588515573921</v>
      </c>
      <c r="D240">
        <f t="shared" si="53"/>
        <v>0.65878588515573921</v>
      </c>
      <c r="E240">
        <f t="shared" si="53"/>
        <v>0.65878588515573921</v>
      </c>
      <c r="F240">
        <f t="shared" si="53"/>
        <v>0.65878588515573921</v>
      </c>
      <c r="G240">
        <f t="shared" si="53"/>
        <v>0.65878588515573921</v>
      </c>
      <c r="H240" s="1">
        <f t="shared" si="54"/>
        <v>0.2649947717817468</v>
      </c>
      <c r="I240">
        <f t="shared" si="55"/>
        <v>0.65878588515573921</v>
      </c>
      <c r="J240">
        <f t="shared" si="55"/>
        <v>0.65878588515573921</v>
      </c>
      <c r="K240">
        <f t="shared" si="55"/>
        <v>0.65878588515573921</v>
      </c>
      <c r="L240">
        <f t="shared" si="55"/>
        <v>0.65878588515573921</v>
      </c>
      <c r="M240">
        <f t="shared" si="55"/>
        <v>0.65878588515573921</v>
      </c>
      <c r="N240">
        <f t="shared" si="55"/>
        <v>0.65878588515573921</v>
      </c>
      <c r="O240">
        <f t="shared" si="55"/>
        <v>0.65878588515573921</v>
      </c>
      <c r="P240">
        <f t="shared" si="55"/>
        <v>0.65878588515573921</v>
      </c>
      <c r="Q240">
        <f t="shared" si="55"/>
        <v>0.65878588515573921</v>
      </c>
      <c r="R240">
        <f t="shared" si="55"/>
        <v>0.65878588515573921</v>
      </c>
      <c r="U240" t="s">
        <v>31</v>
      </c>
      <c r="V240">
        <f t="shared" si="56"/>
        <v>0.65878588515573921</v>
      </c>
      <c r="W240">
        <f t="shared" si="56"/>
        <v>0.65878588515573921</v>
      </c>
      <c r="X240">
        <f t="shared" si="56"/>
        <v>0.65878588515573921</v>
      </c>
      <c r="Y240">
        <f t="shared" si="56"/>
        <v>0.65878588515573921</v>
      </c>
      <c r="Z240">
        <f t="shared" si="56"/>
        <v>0.65878588515573921</v>
      </c>
      <c r="AA240">
        <f t="shared" si="57"/>
        <v>0.2649947717817468</v>
      </c>
      <c r="AB240">
        <f t="shared" si="58"/>
        <v>0.65878588515573921</v>
      </c>
      <c r="AC240">
        <f t="shared" si="58"/>
        <v>0.65878588515573921</v>
      </c>
      <c r="AD240">
        <f t="shared" si="58"/>
        <v>0.65878588515573921</v>
      </c>
      <c r="AE240">
        <f t="shared" si="58"/>
        <v>0.65878588515573921</v>
      </c>
      <c r="AF240" s="1">
        <f t="shared" si="59"/>
        <v>0.53936826387070325</v>
      </c>
      <c r="AG240">
        <f t="shared" si="58"/>
        <v>0.65878588515573921</v>
      </c>
      <c r="AH240">
        <f t="shared" si="58"/>
        <v>0.65878588515573921</v>
      </c>
      <c r="AI240">
        <f t="shared" si="58"/>
        <v>0.65878588515573921</v>
      </c>
      <c r="AJ240">
        <f t="shared" si="58"/>
        <v>0.65878588515573921</v>
      </c>
      <c r="AK240">
        <f t="shared" si="58"/>
        <v>0.65878588515573921</v>
      </c>
      <c r="AL240">
        <f t="shared" si="58"/>
        <v>0.65878588515573921</v>
      </c>
    </row>
    <row r="241" spans="2:38" x14ac:dyDescent="0.2">
      <c r="B241" t="s">
        <v>32</v>
      </c>
      <c r="C241">
        <f t="shared" si="53"/>
        <v>0.65878588515573921</v>
      </c>
      <c r="D241">
        <f t="shared" si="53"/>
        <v>0.65878588515573921</v>
      </c>
      <c r="E241">
        <f t="shared" si="53"/>
        <v>0.65878588515573921</v>
      </c>
      <c r="F241">
        <f t="shared" si="53"/>
        <v>0.65878588515573921</v>
      </c>
      <c r="G241">
        <f t="shared" si="53"/>
        <v>0.65878588515573921</v>
      </c>
      <c r="H241" s="1">
        <f t="shared" si="54"/>
        <v>0.2649947717817468</v>
      </c>
      <c r="I241">
        <f t="shared" si="55"/>
        <v>0.65878588515573921</v>
      </c>
      <c r="J241">
        <f t="shared" si="55"/>
        <v>0.65878588515573921</v>
      </c>
      <c r="K241">
        <f t="shared" si="55"/>
        <v>0.65878588515573921</v>
      </c>
      <c r="L241">
        <f t="shared" si="55"/>
        <v>0.65878588515573921</v>
      </c>
      <c r="M241">
        <f t="shared" si="55"/>
        <v>0.65878588515573921</v>
      </c>
      <c r="N241">
        <f t="shared" si="55"/>
        <v>0.65878588515573921</v>
      </c>
      <c r="O241">
        <f t="shared" si="55"/>
        <v>0.65878588515573921</v>
      </c>
      <c r="P241">
        <f t="shared" si="55"/>
        <v>0.65878588515573921</v>
      </c>
      <c r="Q241">
        <f t="shared" si="55"/>
        <v>0.65878588515573921</v>
      </c>
      <c r="R241">
        <f t="shared" si="55"/>
        <v>0.65878588515573921</v>
      </c>
      <c r="U241" t="s">
        <v>32</v>
      </c>
      <c r="V241">
        <f t="shared" si="56"/>
        <v>0.65878588515573921</v>
      </c>
      <c r="W241">
        <f t="shared" si="56"/>
        <v>0.65878588515573921</v>
      </c>
      <c r="X241">
        <f t="shared" si="56"/>
        <v>0.65878588515573921</v>
      </c>
      <c r="Y241">
        <f t="shared" si="56"/>
        <v>0.65878588515573921</v>
      </c>
      <c r="Z241">
        <f t="shared" si="56"/>
        <v>0.65878588515573921</v>
      </c>
      <c r="AA241">
        <f t="shared" si="57"/>
        <v>0.2649947717817468</v>
      </c>
      <c r="AB241">
        <f t="shared" si="58"/>
        <v>0.65878588515573921</v>
      </c>
      <c r="AC241">
        <f t="shared" si="58"/>
        <v>0.65878588515573921</v>
      </c>
      <c r="AD241">
        <f t="shared" si="58"/>
        <v>0.65878588515573921</v>
      </c>
      <c r="AE241">
        <f t="shared" si="58"/>
        <v>0.65878588515573921</v>
      </c>
      <c r="AF241" s="1">
        <f t="shared" si="59"/>
        <v>0.53936826387070325</v>
      </c>
      <c r="AG241">
        <f t="shared" si="58"/>
        <v>0.65878588515573921</v>
      </c>
      <c r="AH241">
        <f t="shared" si="58"/>
        <v>0.65878588515573921</v>
      </c>
      <c r="AI241">
        <f t="shared" si="58"/>
        <v>0.65878588515573921</v>
      </c>
      <c r="AJ241">
        <f t="shared" si="58"/>
        <v>0.65878588515573921</v>
      </c>
      <c r="AK241">
        <f t="shared" si="58"/>
        <v>0.65878588515573921</v>
      </c>
      <c r="AL241">
        <f t="shared" si="58"/>
        <v>0.65878588515573921</v>
      </c>
    </row>
    <row r="242" spans="2:38" x14ac:dyDescent="0.2">
      <c r="B242" t="s">
        <v>33</v>
      </c>
      <c r="C242">
        <f t="shared" si="53"/>
        <v>0.65878588515573921</v>
      </c>
      <c r="D242">
        <f t="shared" si="53"/>
        <v>0.65878588515573921</v>
      </c>
      <c r="E242">
        <f t="shared" si="53"/>
        <v>0.65878588515573921</v>
      </c>
      <c r="F242">
        <f t="shared" si="53"/>
        <v>0.65878588515573921</v>
      </c>
      <c r="G242">
        <f t="shared" si="53"/>
        <v>0.65878588515573921</v>
      </c>
      <c r="H242" s="1">
        <f t="shared" si="54"/>
        <v>0.2649947717817468</v>
      </c>
      <c r="I242">
        <f t="shared" si="55"/>
        <v>0.65878588515573921</v>
      </c>
      <c r="J242">
        <f t="shared" si="55"/>
        <v>0.65878588515573921</v>
      </c>
      <c r="K242">
        <f t="shared" si="55"/>
        <v>0.65878588515573921</v>
      </c>
      <c r="L242">
        <f t="shared" si="55"/>
        <v>0.65878588515573921</v>
      </c>
      <c r="M242">
        <f t="shared" si="55"/>
        <v>0.65878588515573921</v>
      </c>
      <c r="N242">
        <f t="shared" si="55"/>
        <v>0.65878588515573921</v>
      </c>
      <c r="O242">
        <f t="shared" si="55"/>
        <v>0.65878588515573921</v>
      </c>
      <c r="P242">
        <f t="shared" si="55"/>
        <v>0.65878588515573921</v>
      </c>
      <c r="Q242">
        <f t="shared" si="55"/>
        <v>0.65878588515573921</v>
      </c>
      <c r="R242">
        <f t="shared" si="55"/>
        <v>0.65878588515573921</v>
      </c>
      <c r="U242" t="s">
        <v>33</v>
      </c>
      <c r="V242">
        <f t="shared" si="56"/>
        <v>0.65878588515573921</v>
      </c>
      <c r="W242">
        <f t="shared" si="56"/>
        <v>0.65878588515573921</v>
      </c>
      <c r="X242">
        <f t="shared" si="56"/>
        <v>0.65878588515573921</v>
      </c>
      <c r="Y242">
        <f t="shared" si="56"/>
        <v>0.65878588515573921</v>
      </c>
      <c r="Z242">
        <f t="shared" si="56"/>
        <v>0.65878588515573921</v>
      </c>
      <c r="AA242">
        <f t="shared" si="57"/>
        <v>0.2649947717817468</v>
      </c>
      <c r="AB242">
        <f t="shared" si="58"/>
        <v>0.65878588515573921</v>
      </c>
      <c r="AC242">
        <f t="shared" si="58"/>
        <v>0.65878588515573921</v>
      </c>
      <c r="AD242">
        <f t="shared" si="58"/>
        <v>0.65878588515573921</v>
      </c>
      <c r="AE242">
        <f t="shared" si="58"/>
        <v>0.65878588515573921</v>
      </c>
      <c r="AF242" s="1">
        <f t="shared" si="59"/>
        <v>0.53936826387070325</v>
      </c>
      <c r="AG242">
        <f t="shared" si="58"/>
        <v>0.65878588515573921</v>
      </c>
      <c r="AH242">
        <f t="shared" si="58"/>
        <v>0.65878588515573921</v>
      </c>
      <c r="AI242">
        <f t="shared" si="58"/>
        <v>0.65878588515573921</v>
      </c>
      <c r="AJ242">
        <f t="shared" si="58"/>
        <v>0.65878588515573921</v>
      </c>
      <c r="AK242">
        <f t="shared" si="58"/>
        <v>0.65878588515573921</v>
      </c>
      <c r="AL242">
        <f t="shared" si="58"/>
        <v>0.65878588515573921</v>
      </c>
    </row>
    <row r="243" spans="2:38" x14ac:dyDescent="0.2">
      <c r="B243" t="s">
        <v>34</v>
      </c>
      <c r="C243">
        <f t="shared" si="53"/>
        <v>0.65878588515573921</v>
      </c>
      <c r="D243">
        <f t="shared" si="53"/>
        <v>0.65878588515573921</v>
      </c>
      <c r="E243">
        <f t="shared" si="53"/>
        <v>0.65878588515573921</v>
      </c>
      <c r="F243">
        <f t="shared" si="53"/>
        <v>0.65878588515573921</v>
      </c>
      <c r="G243">
        <f t="shared" si="53"/>
        <v>0.65878588515573921</v>
      </c>
      <c r="H243" s="1">
        <f t="shared" si="54"/>
        <v>0.2649947717817468</v>
      </c>
      <c r="I243">
        <f t="shared" si="55"/>
        <v>0.65878588515573921</v>
      </c>
      <c r="J243">
        <f t="shared" si="55"/>
        <v>0.65878588515573921</v>
      </c>
      <c r="K243">
        <f t="shared" si="55"/>
        <v>0.65878588515573921</v>
      </c>
      <c r="L243">
        <f t="shared" si="55"/>
        <v>0.65878588515573921</v>
      </c>
      <c r="M243">
        <f t="shared" si="55"/>
        <v>0.65878588515573921</v>
      </c>
      <c r="N243">
        <f t="shared" si="55"/>
        <v>0.65878588515573921</v>
      </c>
      <c r="O243">
        <f t="shared" si="55"/>
        <v>0.65878588515573921</v>
      </c>
      <c r="P243">
        <f t="shared" si="55"/>
        <v>0.65878588515573921</v>
      </c>
      <c r="Q243">
        <f t="shared" si="55"/>
        <v>0.65878588515573921</v>
      </c>
      <c r="R243">
        <f t="shared" si="55"/>
        <v>0.65878588515573921</v>
      </c>
      <c r="U243" t="s">
        <v>34</v>
      </c>
      <c r="V243">
        <f t="shared" si="56"/>
        <v>0.65878588515573921</v>
      </c>
      <c r="W243">
        <f t="shared" si="56"/>
        <v>0.65878588515573921</v>
      </c>
      <c r="X243">
        <f t="shared" si="56"/>
        <v>0.65878588515573921</v>
      </c>
      <c r="Y243">
        <f t="shared" si="56"/>
        <v>0.65878588515573921</v>
      </c>
      <c r="Z243">
        <f t="shared" si="56"/>
        <v>0.65878588515573921</v>
      </c>
      <c r="AA243">
        <f t="shared" si="57"/>
        <v>0.2649947717817468</v>
      </c>
      <c r="AB243">
        <f t="shared" si="58"/>
        <v>0.65878588515573921</v>
      </c>
      <c r="AC243">
        <f t="shared" si="58"/>
        <v>0.65878588515573921</v>
      </c>
      <c r="AD243">
        <f t="shared" si="58"/>
        <v>0.65878588515573921</v>
      </c>
      <c r="AE243">
        <f t="shared" si="58"/>
        <v>0.65878588515573921</v>
      </c>
      <c r="AF243" s="1">
        <f t="shared" si="59"/>
        <v>0.53936826387070325</v>
      </c>
      <c r="AG243">
        <f t="shared" si="58"/>
        <v>0.65878588515573921</v>
      </c>
      <c r="AH243">
        <f t="shared" si="58"/>
        <v>0.65878588515573921</v>
      </c>
      <c r="AI243">
        <f t="shared" si="58"/>
        <v>0.65878588515573921</v>
      </c>
      <c r="AJ243">
        <f t="shared" si="58"/>
        <v>0.65878588515573921</v>
      </c>
      <c r="AK243">
        <f t="shared" si="58"/>
        <v>0.65878588515573921</v>
      </c>
      <c r="AL243">
        <f t="shared" si="58"/>
        <v>0.65878588515573921</v>
      </c>
    </row>
    <row r="244" spans="2:38" x14ac:dyDescent="0.2">
      <c r="B244" t="s">
        <v>35</v>
      </c>
      <c r="C244">
        <f t="shared" si="53"/>
        <v>0.65878588515573921</v>
      </c>
      <c r="D244">
        <f t="shared" si="53"/>
        <v>0.65878588515573921</v>
      </c>
      <c r="E244">
        <f t="shared" si="53"/>
        <v>0.65878588515573921</v>
      </c>
      <c r="F244">
        <f t="shared" si="53"/>
        <v>0.65878588515573921</v>
      </c>
      <c r="G244">
        <f t="shared" si="53"/>
        <v>0.65878588515573921</v>
      </c>
      <c r="H244" s="1">
        <f t="shared" si="54"/>
        <v>0.2649947717817468</v>
      </c>
      <c r="I244">
        <f t="shared" si="55"/>
        <v>0.65878588515573921</v>
      </c>
      <c r="J244">
        <f t="shared" si="55"/>
        <v>0.65878588515573921</v>
      </c>
      <c r="K244">
        <f t="shared" si="55"/>
        <v>0.65878588515573921</v>
      </c>
      <c r="L244">
        <f t="shared" si="55"/>
        <v>0.65878588515573921</v>
      </c>
      <c r="M244">
        <f t="shared" si="55"/>
        <v>0.65878588515573921</v>
      </c>
      <c r="N244">
        <f t="shared" si="55"/>
        <v>0.65878588515573921</v>
      </c>
      <c r="O244">
        <f t="shared" si="55"/>
        <v>0.65878588515573921</v>
      </c>
      <c r="P244">
        <f t="shared" si="55"/>
        <v>0.65878588515573921</v>
      </c>
      <c r="Q244">
        <f t="shared" si="55"/>
        <v>0.65878588515573921</v>
      </c>
      <c r="R244">
        <f t="shared" si="55"/>
        <v>0.65878588515573921</v>
      </c>
      <c r="U244" t="s">
        <v>35</v>
      </c>
      <c r="V244">
        <f t="shared" si="56"/>
        <v>0.65878588515573921</v>
      </c>
      <c r="W244">
        <f t="shared" si="56"/>
        <v>0.65878588515573921</v>
      </c>
      <c r="X244">
        <f t="shared" si="56"/>
        <v>0.65878588515573921</v>
      </c>
      <c r="Y244">
        <f t="shared" si="56"/>
        <v>0.65878588515573921</v>
      </c>
      <c r="Z244">
        <f t="shared" si="56"/>
        <v>0.65878588515573921</v>
      </c>
      <c r="AA244">
        <f t="shared" si="57"/>
        <v>0.2649947717817468</v>
      </c>
      <c r="AB244">
        <f t="shared" si="58"/>
        <v>0.65878588515573921</v>
      </c>
      <c r="AC244">
        <f t="shared" si="58"/>
        <v>0.65878588515573921</v>
      </c>
      <c r="AD244">
        <f t="shared" si="58"/>
        <v>0.65878588515573921</v>
      </c>
      <c r="AE244">
        <f t="shared" si="58"/>
        <v>0.65878588515573921</v>
      </c>
      <c r="AF244" s="1">
        <f t="shared" si="59"/>
        <v>0.53936826387070325</v>
      </c>
      <c r="AG244">
        <f t="shared" si="58"/>
        <v>0.65878588515573921</v>
      </c>
      <c r="AH244">
        <f t="shared" si="58"/>
        <v>0.65878588515573921</v>
      </c>
      <c r="AI244">
        <f t="shared" si="58"/>
        <v>0.65878588515573921</v>
      </c>
      <c r="AJ244">
        <f t="shared" si="58"/>
        <v>0.65878588515573921</v>
      </c>
      <c r="AK244">
        <f t="shared" si="58"/>
        <v>0.65878588515573921</v>
      </c>
      <c r="AL244">
        <f t="shared" si="58"/>
        <v>0.65878588515573921</v>
      </c>
    </row>
    <row r="245" spans="2:38" x14ac:dyDescent="0.2">
      <c r="B245" t="s">
        <v>36</v>
      </c>
      <c r="C245">
        <f t="shared" si="53"/>
        <v>0.65878588515573921</v>
      </c>
      <c r="D245">
        <f t="shared" si="53"/>
        <v>0.65878588515573921</v>
      </c>
      <c r="E245">
        <f t="shared" si="53"/>
        <v>0.65878588515573921</v>
      </c>
      <c r="F245">
        <f t="shared" si="53"/>
        <v>0.65878588515573921</v>
      </c>
      <c r="G245">
        <f t="shared" si="53"/>
        <v>0.65878588515573921</v>
      </c>
      <c r="H245" s="1">
        <f t="shared" si="54"/>
        <v>0.2649947717817468</v>
      </c>
      <c r="I245">
        <f t="shared" si="55"/>
        <v>0.65878588515573921</v>
      </c>
      <c r="J245">
        <f t="shared" si="55"/>
        <v>0.65878588515573921</v>
      </c>
      <c r="K245">
        <f t="shared" si="55"/>
        <v>0.65878588515573921</v>
      </c>
      <c r="L245">
        <f t="shared" si="55"/>
        <v>0.65878588515573921</v>
      </c>
      <c r="M245">
        <f t="shared" si="55"/>
        <v>0.65878588515573921</v>
      </c>
      <c r="N245">
        <f t="shared" si="55"/>
        <v>0.65878588515573921</v>
      </c>
      <c r="O245">
        <f t="shared" si="55"/>
        <v>0.65878588515573921</v>
      </c>
      <c r="P245">
        <f t="shared" si="55"/>
        <v>0.65878588515573921</v>
      </c>
      <c r="Q245">
        <f t="shared" si="55"/>
        <v>0.65878588515573921</v>
      </c>
      <c r="R245">
        <f t="shared" si="55"/>
        <v>0.65878588515573921</v>
      </c>
      <c r="U245" t="s">
        <v>36</v>
      </c>
      <c r="V245">
        <f t="shared" si="56"/>
        <v>0.65878588515573921</v>
      </c>
      <c r="W245">
        <f t="shared" si="56"/>
        <v>0.65878588515573921</v>
      </c>
      <c r="X245">
        <f t="shared" si="56"/>
        <v>0.65878588515573921</v>
      </c>
      <c r="Y245">
        <f t="shared" si="56"/>
        <v>0.65878588515573921</v>
      </c>
      <c r="Z245">
        <f t="shared" si="56"/>
        <v>0.65878588515573921</v>
      </c>
      <c r="AA245">
        <f t="shared" si="57"/>
        <v>0.2649947717817468</v>
      </c>
      <c r="AB245">
        <f t="shared" si="58"/>
        <v>0.65878588515573921</v>
      </c>
      <c r="AC245">
        <f t="shared" si="58"/>
        <v>0.65878588515573921</v>
      </c>
      <c r="AD245">
        <f t="shared" si="58"/>
        <v>0.65878588515573921</v>
      </c>
      <c r="AE245">
        <f t="shared" si="58"/>
        <v>0.65878588515573921</v>
      </c>
      <c r="AF245" s="1">
        <f t="shared" si="59"/>
        <v>0.53936826387070325</v>
      </c>
      <c r="AG245">
        <f t="shared" si="58"/>
        <v>0.65878588515573921</v>
      </c>
      <c r="AH245">
        <f t="shared" si="58"/>
        <v>0.65878588515573921</v>
      </c>
      <c r="AI245">
        <f t="shared" si="58"/>
        <v>0.65878588515573921</v>
      </c>
      <c r="AJ245">
        <f t="shared" si="58"/>
        <v>0.65878588515573921</v>
      </c>
      <c r="AK245">
        <f t="shared" si="58"/>
        <v>0.65878588515573921</v>
      </c>
      <c r="AL245">
        <f t="shared" si="58"/>
        <v>0.65878588515573921</v>
      </c>
    </row>
    <row r="246" spans="2:38" x14ac:dyDescent="0.2">
      <c r="B246" t="s">
        <v>37</v>
      </c>
      <c r="C246">
        <f t="shared" si="53"/>
        <v>0.65878588515573921</v>
      </c>
      <c r="D246">
        <f t="shared" si="53"/>
        <v>0.65878588515573921</v>
      </c>
      <c r="E246">
        <f t="shared" si="53"/>
        <v>0.65878588515573921</v>
      </c>
      <c r="F246">
        <f t="shared" si="53"/>
        <v>0.65878588515573921</v>
      </c>
      <c r="G246">
        <f t="shared" si="53"/>
        <v>0.65878588515573921</v>
      </c>
      <c r="H246" s="1">
        <f t="shared" si="54"/>
        <v>0.2649947717817468</v>
      </c>
      <c r="I246">
        <f t="shared" si="55"/>
        <v>0.65878588515573921</v>
      </c>
      <c r="J246">
        <f t="shared" si="55"/>
        <v>0.65878588515573921</v>
      </c>
      <c r="K246">
        <f t="shared" si="55"/>
        <v>0.65878588515573921</v>
      </c>
      <c r="L246">
        <f t="shared" si="55"/>
        <v>0.65878588515573921</v>
      </c>
      <c r="M246">
        <f t="shared" si="55"/>
        <v>0.65878588515573921</v>
      </c>
      <c r="N246">
        <f t="shared" si="55"/>
        <v>0.65878588515573921</v>
      </c>
      <c r="O246">
        <f t="shared" si="55"/>
        <v>0.65878588515573921</v>
      </c>
      <c r="P246">
        <f t="shared" si="55"/>
        <v>0.65878588515573921</v>
      </c>
      <c r="Q246">
        <f t="shared" si="55"/>
        <v>0.65878588515573921</v>
      </c>
      <c r="R246">
        <f t="shared" si="55"/>
        <v>0.65878588515573921</v>
      </c>
      <c r="U246" t="s">
        <v>37</v>
      </c>
      <c r="V246">
        <f t="shared" si="56"/>
        <v>0.65878588515573921</v>
      </c>
      <c r="W246">
        <f t="shared" si="56"/>
        <v>0.65878588515573921</v>
      </c>
      <c r="X246">
        <f t="shared" si="56"/>
        <v>0.65878588515573921</v>
      </c>
      <c r="Y246">
        <f t="shared" si="56"/>
        <v>0.65878588515573921</v>
      </c>
      <c r="Z246">
        <f t="shared" si="56"/>
        <v>0.65878588515573921</v>
      </c>
      <c r="AA246">
        <f t="shared" si="57"/>
        <v>0.2649947717817468</v>
      </c>
      <c r="AB246">
        <f t="shared" si="58"/>
        <v>0.65878588515573921</v>
      </c>
      <c r="AC246">
        <f t="shared" si="58"/>
        <v>0.65878588515573921</v>
      </c>
      <c r="AD246">
        <f t="shared" si="58"/>
        <v>0.65878588515573921</v>
      </c>
      <c r="AE246">
        <f t="shared" si="58"/>
        <v>0.65878588515573921</v>
      </c>
      <c r="AF246" s="1">
        <f t="shared" si="59"/>
        <v>0.53936826387070325</v>
      </c>
      <c r="AG246">
        <f t="shared" si="58"/>
        <v>0.65878588515573921</v>
      </c>
      <c r="AH246">
        <f t="shared" si="58"/>
        <v>0.65878588515573921</v>
      </c>
      <c r="AI246">
        <f t="shared" si="58"/>
        <v>0.65878588515573921</v>
      </c>
      <c r="AJ246">
        <f t="shared" si="58"/>
        <v>0.65878588515573921</v>
      </c>
      <c r="AK246">
        <f t="shared" si="58"/>
        <v>0.65878588515573921</v>
      </c>
      <c r="AL246">
        <f t="shared" si="58"/>
        <v>0.65878588515573921</v>
      </c>
    </row>
    <row r="247" spans="2:38" x14ac:dyDescent="0.2">
      <c r="B247" t="s">
        <v>38</v>
      </c>
      <c r="C247">
        <f t="shared" si="53"/>
        <v>0.65878588515573921</v>
      </c>
      <c r="D247">
        <f t="shared" si="53"/>
        <v>0.65878588515573921</v>
      </c>
      <c r="E247">
        <f t="shared" si="53"/>
        <v>0.65878588515573921</v>
      </c>
      <c r="F247">
        <f t="shared" si="53"/>
        <v>0.65878588515573921</v>
      </c>
      <c r="G247">
        <f t="shared" si="53"/>
        <v>0.65878588515573921</v>
      </c>
      <c r="H247" s="1">
        <f t="shared" si="54"/>
        <v>0.2649947717817468</v>
      </c>
      <c r="I247">
        <f t="shared" si="55"/>
        <v>0.65878588515573921</v>
      </c>
      <c r="J247">
        <f t="shared" si="55"/>
        <v>0.65878588515573921</v>
      </c>
      <c r="K247">
        <f t="shared" si="55"/>
        <v>0.65878588515573921</v>
      </c>
      <c r="L247">
        <f t="shared" si="55"/>
        <v>0.65878588515573921</v>
      </c>
      <c r="M247">
        <f t="shared" si="55"/>
        <v>0.65878588515573921</v>
      </c>
      <c r="N247">
        <f t="shared" si="55"/>
        <v>0.65878588515573921</v>
      </c>
      <c r="O247">
        <f t="shared" si="55"/>
        <v>0.65878588515573921</v>
      </c>
      <c r="P247">
        <f t="shared" si="55"/>
        <v>0.65878588515573921</v>
      </c>
      <c r="Q247">
        <f t="shared" si="55"/>
        <v>0.65878588515573921</v>
      </c>
      <c r="R247">
        <f t="shared" si="55"/>
        <v>0.65878588515573921</v>
      </c>
      <c r="U247" t="s">
        <v>38</v>
      </c>
      <c r="V247">
        <f t="shared" si="56"/>
        <v>0.65878588515573921</v>
      </c>
      <c r="W247">
        <f t="shared" si="56"/>
        <v>0.65878588515573921</v>
      </c>
      <c r="X247">
        <f t="shared" si="56"/>
        <v>0.65878588515573921</v>
      </c>
      <c r="Y247">
        <f t="shared" si="56"/>
        <v>0.65878588515573921</v>
      </c>
      <c r="Z247">
        <f t="shared" si="56"/>
        <v>0.65878588515573921</v>
      </c>
      <c r="AA247">
        <f t="shared" si="57"/>
        <v>0.2649947717817468</v>
      </c>
      <c r="AB247">
        <f t="shared" si="58"/>
        <v>0.65878588515573921</v>
      </c>
      <c r="AC247">
        <f t="shared" si="58"/>
        <v>0.65878588515573921</v>
      </c>
      <c r="AD247">
        <f t="shared" si="58"/>
        <v>0.65878588515573921</v>
      </c>
      <c r="AE247">
        <f t="shared" si="58"/>
        <v>0.65878588515573921</v>
      </c>
      <c r="AF247" s="1">
        <f t="shared" si="59"/>
        <v>0.53936826387070325</v>
      </c>
      <c r="AG247">
        <f t="shared" si="58"/>
        <v>0.65878588515573921</v>
      </c>
      <c r="AH247">
        <f t="shared" si="58"/>
        <v>0.65878588515573921</v>
      </c>
      <c r="AI247">
        <f t="shared" si="58"/>
        <v>0.65878588515573921</v>
      </c>
      <c r="AJ247">
        <f t="shared" si="58"/>
        <v>0.65878588515573921</v>
      </c>
      <c r="AK247">
        <f t="shared" si="58"/>
        <v>0.65878588515573921</v>
      </c>
      <c r="AL247">
        <f t="shared" si="58"/>
        <v>0.65878588515573921</v>
      </c>
    </row>
    <row r="248" spans="2:38" x14ac:dyDescent="0.2">
      <c r="B248" t="s">
        <v>39</v>
      </c>
      <c r="C248">
        <f t="shared" si="53"/>
        <v>0.65878588515573921</v>
      </c>
      <c r="D248">
        <f t="shared" si="53"/>
        <v>0.65878588515573921</v>
      </c>
      <c r="E248">
        <f t="shared" si="53"/>
        <v>0.65878588515573921</v>
      </c>
      <c r="F248">
        <f t="shared" si="53"/>
        <v>0.65878588515573921</v>
      </c>
      <c r="G248">
        <f t="shared" si="53"/>
        <v>0.65878588515573921</v>
      </c>
      <c r="H248" s="1">
        <f t="shared" si="54"/>
        <v>0.2649947717817468</v>
      </c>
      <c r="I248">
        <f t="shared" si="55"/>
        <v>0.65878588515573921</v>
      </c>
      <c r="J248">
        <f t="shared" si="55"/>
        <v>0.65878588515573921</v>
      </c>
      <c r="K248">
        <f t="shared" si="55"/>
        <v>0.65878588515573921</v>
      </c>
      <c r="L248">
        <f t="shared" si="55"/>
        <v>0.65878588515573921</v>
      </c>
      <c r="M248">
        <f t="shared" si="55"/>
        <v>0.65878588515573921</v>
      </c>
      <c r="N248">
        <f t="shared" si="55"/>
        <v>0.65878588515573921</v>
      </c>
      <c r="O248">
        <f t="shared" si="55"/>
        <v>0.65878588515573921</v>
      </c>
      <c r="P248">
        <f t="shared" si="55"/>
        <v>0.65878588515573921</v>
      </c>
      <c r="Q248">
        <f t="shared" si="55"/>
        <v>0.65878588515573921</v>
      </c>
      <c r="R248">
        <f t="shared" si="55"/>
        <v>0.65878588515573921</v>
      </c>
      <c r="U248" t="s">
        <v>39</v>
      </c>
      <c r="V248">
        <f t="shared" si="56"/>
        <v>0.65878588515573921</v>
      </c>
      <c r="W248">
        <f t="shared" si="56"/>
        <v>0.65878588515573921</v>
      </c>
      <c r="X248">
        <f t="shared" si="56"/>
        <v>0.65878588515573921</v>
      </c>
      <c r="Y248">
        <f t="shared" si="56"/>
        <v>0.65878588515573921</v>
      </c>
      <c r="Z248">
        <f t="shared" si="56"/>
        <v>0.65878588515573921</v>
      </c>
      <c r="AA248">
        <f t="shared" si="57"/>
        <v>0.2649947717817468</v>
      </c>
      <c r="AB248">
        <f t="shared" si="58"/>
        <v>0.65878588515573921</v>
      </c>
      <c r="AC248">
        <f t="shared" si="58"/>
        <v>0.65878588515573921</v>
      </c>
      <c r="AD248">
        <f t="shared" si="58"/>
        <v>0.65878588515573921</v>
      </c>
      <c r="AE248">
        <f t="shared" si="58"/>
        <v>0.65878588515573921</v>
      </c>
      <c r="AF248" s="1">
        <f t="shared" si="59"/>
        <v>0.53936826387070325</v>
      </c>
      <c r="AG248">
        <f t="shared" si="58"/>
        <v>0.65878588515573921</v>
      </c>
      <c r="AH248">
        <f t="shared" si="58"/>
        <v>0.65878588515573921</v>
      </c>
      <c r="AI248">
        <f t="shared" si="58"/>
        <v>0.65878588515573921</v>
      </c>
      <c r="AJ248">
        <f t="shared" si="58"/>
        <v>0.65878588515573921</v>
      </c>
      <c r="AK248">
        <f t="shared" si="58"/>
        <v>0.65878588515573921</v>
      </c>
      <c r="AL248">
        <f t="shared" si="58"/>
        <v>0.65878588515573921</v>
      </c>
    </row>
    <row r="249" spans="2:38" x14ac:dyDescent="0.2">
      <c r="B249" t="s">
        <v>40</v>
      </c>
      <c r="C249">
        <f t="shared" si="53"/>
        <v>0.65878588515573921</v>
      </c>
      <c r="D249">
        <f t="shared" si="53"/>
        <v>0.65878588515573921</v>
      </c>
      <c r="E249">
        <f t="shared" si="53"/>
        <v>0.65878588515573921</v>
      </c>
      <c r="F249">
        <f t="shared" si="53"/>
        <v>0.65878588515573921</v>
      </c>
      <c r="G249">
        <f t="shared" si="53"/>
        <v>0.65878588515573921</v>
      </c>
      <c r="H249" s="1">
        <f t="shared" si="54"/>
        <v>0.2649947717817468</v>
      </c>
      <c r="I249">
        <f t="shared" si="55"/>
        <v>0.65878588515573921</v>
      </c>
      <c r="J249">
        <f t="shared" si="55"/>
        <v>0.65878588515573921</v>
      </c>
      <c r="K249">
        <f t="shared" si="55"/>
        <v>0.65878588515573921</v>
      </c>
      <c r="L249">
        <f t="shared" si="55"/>
        <v>0.65878588515573921</v>
      </c>
      <c r="M249">
        <f t="shared" si="55"/>
        <v>0.65878588515573921</v>
      </c>
      <c r="N249">
        <f t="shared" si="55"/>
        <v>0.65878588515573921</v>
      </c>
      <c r="O249">
        <f t="shared" si="55"/>
        <v>0.65878588515573921</v>
      </c>
      <c r="P249">
        <f t="shared" si="55"/>
        <v>0.65878588515573921</v>
      </c>
      <c r="Q249">
        <f t="shared" si="55"/>
        <v>0.65878588515573921</v>
      </c>
      <c r="R249">
        <f t="shared" si="55"/>
        <v>0.65878588515573921</v>
      </c>
      <c r="U249" t="s">
        <v>40</v>
      </c>
      <c r="V249">
        <f t="shared" si="56"/>
        <v>0.65878588515573921</v>
      </c>
      <c r="W249">
        <f t="shared" si="56"/>
        <v>0.65878588515573921</v>
      </c>
      <c r="X249">
        <f t="shared" si="56"/>
        <v>0.65878588515573921</v>
      </c>
      <c r="Y249">
        <f t="shared" si="56"/>
        <v>0.65878588515573921</v>
      </c>
      <c r="Z249">
        <f t="shared" si="56"/>
        <v>0.65878588515573921</v>
      </c>
      <c r="AA249">
        <f t="shared" si="57"/>
        <v>0.2649947717817468</v>
      </c>
      <c r="AB249">
        <f t="shared" si="58"/>
        <v>0.65878588515573921</v>
      </c>
      <c r="AC249">
        <f t="shared" si="58"/>
        <v>0.65878588515573921</v>
      </c>
      <c r="AD249">
        <f t="shared" si="58"/>
        <v>0.65878588515573921</v>
      </c>
      <c r="AE249">
        <f t="shared" si="58"/>
        <v>0.65878588515573921</v>
      </c>
      <c r="AF249" s="1">
        <f t="shared" si="59"/>
        <v>0.53936826387070325</v>
      </c>
      <c r="AG249">
        <f t="shared" si="58"/>
        <v>0.65878588515573921</v>
      </c>
      <c r="AH249">
        <f t="shared" si="58"/>
        <v>0.65878588515573921</v>
      </c>
      <c r="AI249">
        <f t="shared" si="58"/>
        <v>0.65878588515573921</v>
      </c>
      <c r="AJ249">
        <f t="shared" si="58"/>
        <v>0.65878588515573921</v>
      </c>
      <c r="AK249">
        <f t="shared" si="58"/>
        <v>0.65878588515573921</v>
      </c>
      <c r="AL249">
        <f t="shared" si="58"/>
        <v>0.65878588515573921</v>
      </c>
    </row>
    <row r="250" spans="2:38" x14ac:dyDescent="0.2">
      <c r="B250" t="s">
        <v>41</v>
      </c>
      <c r="C250">
        <f t="shared" si="53"/>
        <v>0.65878588515573921</v>
      </c>
      <c r="D250">
        <f t="shared" si="53"/>
        <v>0.65878588515573921</v>
      </c>
      <c r="E250">
        <f t="shared" si="53"/>
        <v>0.65878588515573921</v>
      </c>
      <c r="F250">
        <f t="shared" si="53"/>
        <v>0.65878588515573921</v>
      </c>
      <c r="G250">
        <f t="shared" si="53"/>
        <v>0.65878588515573921</v>
      </c>
      <c r="H250" s="1">
        <f t="shared" si="54"/>
        <v>0.2649947717817468</v>
      </c>
      <c r="I250">
        <f t="shared" si="55"/>
        <v>0.65878588515573921</v>
      </c>
      <c r="J250">
        <f t="shared" si="55"/>
        <v>0.65878588515573921</v>
      </c>
      <c r="K250">
        <f t="shared" si="55"/>
        <v>0.65878588515573921</v>
      </c>
      <c r="L250">
        <f t="shared" si="55"/>
        <v>0.65878588515573921</v>
      </c>
      <c r="M250">
        <f t="shared" si="55"/>
        <v>0.65878588515573921</v>
      </c>
      <c r="N250">
        <f t="shared" si="55"/>
        <v>0.65878588515573921</v>
      </c>
      <c r="O250">
        <f t="shared" ref="J250:R256" si="60">0.89*0.86*EXP(-0.03*5)</f>
        <v>0.65878588515573921</v>
      </c>
      <c r="P250">
        <f t="shared" si="60"/>
        <v>0.65878588515573921</v>
      </c>
      <c r="Q250">
        <f t="shared" si="60"/>
        <v>0.65878588515573921</v>
      </c>
      <c r="R250">
        <f t="shared" si="60"/>
        <v>0.65878588515573921</v>
      </c>
      <c r="U250" t="s">
        <v>41</v>
      </c>
      <c r="V250">
        <f t="shared" si="56"/>
        <v>0.65878588515573921</v>
      </c>
      <c r="W250">
        <f t="shared" si="56"/>
        <v>0.65878588515573921</v>
      </c>
      <c r="X250">
        <f t="shared" si="56"/>
        <v>0.65878588515573921</v>
      </c>
      <c r="Y250">
        <f t="shared" si="56"/>
        <v>0.65878588515573921</v>
      </c>
      <c r="Z250">
        <f t="shared" si="56"/>
        <v>0.65878588515573921</v>
      </c>
      <c r="AA250">
        <f t="shared" si="57"/>
        <v>0.2649947717817468</v>
      </c>
      <c r="AB250">
        <f t="shared" si="58"/>
        <v>0.65878588515573921</v>
      </c>
      <c r="AC250">
        <f t="shared" si="58"/>
        <v>0.65878588515573921</v>
      </c>
      <c r="AD250">
        <f t="shared" si="58"/>
        <v>0.65878588515573921</v>
      </c>
      <c r="AE250">
        <f t="shared" si="58"/>
        <v>0.65878588515573921</v>
      </c>
      <c r="AF250" s="1">
        <f t="shared" si="59"/>
        <v>0.53936826387070325</v>
      </c>
      <c r="AG250">
        <f t="shared" si="58"/>
        <v>0.65878588515573921</v>
      </c>
      <c r="AH250">
        <f t="shared" si="58"/>
        <v>0.65878588515573921</v>
      </c>
      <c r="AI250">
        <f t="shared" si="58"/>
        <v>0.65878588515573921</v>
      </c>
      <c r="AJ250">
        <f t="shared" si="58"/>
        <v>0.65878588515573921</v>
      </c>
      <c r="AK250">
        <f t="shared" si="58"/>
        <v>0.65878588515573921</v>
      </c>
      <c r="AL250">
        <f t="shared" si="58"/>
        <v>0.65878588515573921</v>
      </c>
    </row>
    <row r="251" spans="2:38" x14ac:dyDescent="0.2">
      <c r="B251" t="s">
        <v>42</v>
      </c>
      <c r="C251">
        <f t="shared" si="53"/>
        <v>0.65878588515573921</v>
      </c>
      <c r="D251">
        <f t="shared" si="53"/>
        <v>0.65878588515573921</v>
      </c>
      <c r="E251">
        <f t="shared" si="53"/>
        <v>0.65878588515573921</v>
      </c>
      <c r="F251">
        <f t="shared" si="53"/>
        <v>0.65878588515573921</v>
      </c>
      <c r="G251">
        <f t="shared" si="53"/>
        <v>0.65878588515573921</v>
      </c>
      <c r="H251" s="1">
        <f t="shared" si="54"/>
        <v>0.2649947717817468</v>
      </c>
      <c r="I251">
        <f t="shared" si="55"/>
        <v>0.65878588515573921</v>
      </c>
      <c r="J251">
        <f t="shared" si="60"/>
        <v>0.65878588515573921</v>
      </c>
      <c r="K251">
        <f t="shared" si="60"/>
        <v>0.65878588515573921</v>
      </c>
      <c r="L251">
        <f t="shared" si="60"/>
        <v>0.65878588515573921</v>
      </c>
      <c r="M251">
        <f t="shared" si="60"/>
        <v>0.65878588515573921</v>
      </c>
      <c r="N251">
        <f t="shared" si="60"/>
        <v>0.65878588515573921</v>
      </c>
      <c r="O251">
        <f t="shared" si="60"/>
        <v>0.65878588515573921</v>
      </c>
      <c r="P251">
        <f t="shared" si="60"/>
        <v>0.65878588515573921</v>
      </c>
      <c r="Q251">
        <f t="shared" si="60"/>
        <v>0.65878588515573921</v>
      </c>
      <c r="R251">
        <f t="shared" si="60"/>
        <v>0.65878588515573921</v>
      </c>
      <c r="U251" t="s">
        <v>42</v>
      </c>
      <c r="V251">
        <f t="shared" si="56"/>
        <v>0.65878588515573921</v>
      </c>
      <c r="W251">
        <f t="shared" si="56"/>
        <v>0.65878588515573921</v>
      </c>
      <c r="X251">
        <f t="shared" si="56"/>
        <v>0.65878588515573921</v>
      </c>
      <c r="Y251">
        <f t="shared" si="56"/>
        <v>0.65878588515573921</v>
      </c>
      <c r="Z251">
        <f t="shared" si="56"/>
        <v>0.65878588515573921</v>
      </c>
      <c r="AA251">
        <f t="shared" si="57"/>
        <v>0.2649947717817468</v>
      </c>
      <c r="AB251">
        <f t="shared" si="58"/>
        <v>0.65878588515573921</v>
      </c>
      <c r="AC251">
        <f t="shared" si="58"/>
        <v>0.65878588515573921</v>
      </c>
      <c r="AD251">
        <f t="shared" si="58"/>
        <v>0.65878588515573921</v>
      </c>
      <c r="AE251">
        <f t="shared" si="58"/>
        <v>0.65878588515573921</v>
      </c>
      <c r="AF251" s="1">
        <f t="shared" si="59"/>
        <v>0.53936826387070325</v>
      </c>
      <c r="AG251">
        <f t="shared" si="58"/>
        <v>0.65878588515573921</v>
      </c>
      <c r="AH251">
        <f t="shared" si="58"/>
        <v>0.65878588515573921</v>
      </c>
      <c r="AI251">
        <f t="shared" si="58"/>
        <v>0.65878588515573921</v>
      </c>
      <c r="AJ251">
        <f t="shared" si="58"/>
        <v>0.65878588515573921</v>
      </c>
      <c r="AK251">
        <f t="shared" si="58"/>
        <v>0.65878588515573921</v>
      </c>
      <c r="AL251">
        <f t="shared" si="58"/>
        <v>0.65878588515573921</v>
      </c>
    </row>
    <row r="252" spans="2:38" x14ac:dyDescent="0.2">
      <c r="B252" t="s">
        <v>43</v>
      </c>
      <c r="C252">
        <f t="shared" si="53"/>
        <v>0.65878588515573921</v>
      </c>
      <c r="D252">
        <f t="shared" si="53"/>
        <v>0.65878588515573921</v>
      </c>
      <c r="E252">
        <f t="shared" si="53"/>
        <v>0.65878588515573921</v>
      </c>
      <c r="F252">
        <f t="shared" si="53"/>
        <v>0.65878588515573921</v>
      </c>
      <c r="G252">
        <f t="shared" si="53"/>
        <v>0.65878588515573921</v>
      </c>
      <c r="H252" s="1">
        <f t="shared" si="54"/>
        <v>0.2649947717817468</v>
      </c>
      <c r="I252">
        <f t="shared" si="55"/>
        <v>0.65878588515573921</v>
      </c>
      <c r="J252">
        <f t="shared" si="60"/>
        <v>0.65878588515573921</v>
      </c>
      <c r="K252">
        <f t="shared" si="60"/>
        <v>0.65878588515573921</v>
      </c>
      <c r="L252">
        <f t="shared" si="60"/>
        <v>0.65878588515573921</v>
      </c>
      <c r="M252">
        <f t="shared" si="60"/>
        <v>0.65878588515573921</v>
      </c>
      <c r="N252">
        <f t="shared" si="60"/>
        <v>0.65878588515573921</v>
      </c>
      <c r="O252">
        <f t="shared" si="60"/>
        <v>0.65878588515573921</v>
      </c>
      <c r="P252">
        <f t="shared" si="60"/>
        <v>0.65878588515573921</v>
      </c>
      <c r="Q252">
        <f t="shared" si="60"/>
        <v>0.65878588515573921</v>
      </c>
      <c r="R252">
        <f t="shared" si="60"/>
        <v>0.65878588515573921</v>
      </c>
      <c r="U252" t="s">
        <v>43</v>
      </c>
      <c r="V252">
        <f t="shared" si="56"/>
        <v>0.65878588515573921</v>
      </c>
      <c r="W252">
        <f t="shared" si="56"/>
        <v>0.65878588515573921</v>
      </c>
      <c r="X252">
        <f t="shared" si="56"/>
        <v>0.65878588515573921</v>
      </c>
      <c r="Y252">
        <f t="shared" si="56"/>
        <v>0.65878588515573921</v>
      </c>
      <c r="Z252">
        <f t="shared" si="56"/>
        <v>0.65878588515573921</v>
      </c>
      <c r="AA252">
        <f t="shared" si="57"/>
        <v>0.2649947717817468</v>
      </c>
      <c r="AB252">
        <f t="shared" si="58"/>
        <v>0.65878588515573921</v>
      </c>
      <c r="AC252">
        <f t="shared" si="58"/>
        <v>0.65878588515573921</v>
      </c>
      <c r="AD252">
        <f t="shared" si="58"/>
        <v>0.65878588515573921</v>
      </c>
      <c r="AE252">
        <f t="shared" si="58"/>
        <v>0.65878588515573921</v>
      </c>
      <c r="AF252" s="1">
        <f t="shared" si="59"/>
        <v>0.53936826387070325</v>
      </c>
      <c r="AG252">
        <f t="shared" si="58"/>
        <v>0.65878588515573921</v>
      </c>
      <c r="AH252">
        <f t="shared" si="58"/>
        <v>0.65878588515573921</v>
      </c>
      <c r="AI252">
        <f t="shared" si="58"/>
        <v>0.65878588515573921</v>
      </c>
      <c r="AJ252">
        <f t="shared" si="58"/>
        <v>0.65878588515573921</v>
      </c>
      <c r="AK252">
        <f t="shared" si="58"/>
        <v>0.65878588515573921</v>
      </c>
      <c r="AL252">
        <f t="shared" si="58"/>
        <v>0.65878588515573921</v>
      </c>
    </row>
    <row r="253" spans="2:38" x14ac:dyDescent="0.2">
      <c r="B253" t="s">
        <v>44</v>
      </c>
      <c r="C253">
        <f t="shared" si="53"/>
        <v>0.65878588515573921</v>
      </c>
      <c r="D253">
        <f t="shared" si="53"/>
        <v>0.65878588515573921</v>
      </c>
      <c r="E253">
        <f t="shared" si="53"/>
        <v>0.65878588515573921</v>
      </c>
      <c r="F253">
        <f t="shared" si="53"/>
        <v>0.65878588515573921</v>
      </c>
      <c r="G253">
        <f t="shared" si="53"/>
        <v>0.65878588515573921</v>
      </c>
      <c r="H253" s="1">
        <f t="shared" si="54"/>
        <v>0.2649947717817468</v>
      </c>
      <c r="I253">
        <f t="shared" si="55"/>
        <v>0.65878588515573921</v>
      </c>
      <c r="J253">
        <f t="shared" si="60"/>
        <v>0.65878588515573921</v>
      </c>
      <c r="K253">
        <f t="shared" si="60"/>
        <v>0.65878588515573921</v>
      </c>
      <c r="L253">
        <f t="shared" si="60"/>
        <v>0.65878588515573921</v>
      </c>
      <c r="M253">
        <f t="shared" si="60"/>
        <v>0.65878588515573921</v>
      </c>
      <c r="N253">
        <f t="shared" si="60"/>
        <v>0.65878588515573921</v>
      </c>
      <c r="O253">
        <f t="shared" si="60"/>
        <v>0.65878588515573921</v>
      </c>
      <c r="P253">
        <f t="shared" si="60"/>
        <v>0.65878588515573921</v>
      </c>
      <c r="Q253">
        <f t="shared" si="60"/>
        <v>0.65878588515573921</v>
      </c>
      <c r="R253">
        <f t="shared" si="60"/>
        <v>0.65878588515573921</v>
      </c>
      <c r="U253" t="s">
        <v>44</v>
      </c>
      <c r="V253">
        <f t="shared" si="56"/>
        <v>0.65878588515573921</v>
      </c>
      <c r="W253">
        <f t="shared" si="56"/>
        <v>0.65878588515573921</v>
      </c>
      <c r="X253">
        <f t="shared" si="56"/>
        <v>0.65878588515573921</v>
      </c>
      <c r="Y253">
        <f t="shared" si="56"/>
        <v>0.65878588515573921</v>
      </c>
      <c r="Z253">
        <f t="shared" si="56"/>
        <v>0.65878588515573921</v>
      </c>
      <c r="AA253">
        <f t="shared" si="57"/>
        <v>0.2649947717817468</v>
      </c>
      <c r="AB253">
        <f t="shared" si="58"/>
        <v>0.65878588515573921</v>
      </c>
      <c r="AC253">
        <f t="shared" si="58"/>
        <v>0.65878588515573921</v>
      </c>
      <c r="AD253">
        <f t="shared" si="58"/>
        <v>0.65878588515573921</v>
      </c>
      <c r="AE253">
        <f t="shared" si="58"/>
        <v>0.65878588515573921</v>
      </c>
      <c r="AF253" s="1">
        <f t="shared" si="59"/>
        <v>0.53936826387070325</v>
      </c>
      <c r="AG253">
        <f t="shared" si="58"/>
        <v>0.65878588515573921</v>
      </c>
      <c r="AH253">
        <f t="shared" ref="AC253:AL256" si="61">0.89*0.86*EXP(-0.03*5)</f>
        <v>0.65878588515573921</v>
      </c>
      <c r="AI253">
        <f t="shared" si="61"/>
        <v>0.65878588515573921</v>
      </c>
      <c r="AJ253">
        <f t="shared" si="61"/>
        <v>0.65878588515573921</v>
      </c>
      <c r="AK253">
        <f t="shared" si="61"/>
        <v>0.65878588515573921</v>
      </c>
      <c r="AL253">
        <f t="shared" si="61"/>
        <v>0.65878588515573921</v>
      </c>
    </row>
    <row r="254" spans="2:38" x14ac:dyDescent="0.2">
      <c r="B254" t="s">
        <v>45</v>
      </c>
      <c r="C254">
        <f t="shared" si="53"/>
        <v>0.65878588515573921</v>
      </c>
      <c r="D254">
        <f t="shared" si="53"/>
        <v>0.65878588515573921</v>
      </c>
      <c r="E254">
        <f t="shared" si="53"/>
        <v>0.65878588515573921</v>
      </c>
      <c r="F254">
        <f t="shared" si="53"/>
        <v>0.65878588515573921</v>
      </c>
      <c r="G254">
        <f t="shared" si="53"/>
        <v>0.65878588515573921</v>
      </c>
      <c r="H254" s="1">
        <f t="shared" si="54"/>
        <v>0.2649947717817468</v>
      </c>
      <c r="I254">
        <f t="shared" si="55"/>
        <v>0.65878588515573921</v>
      </c>
      <c r="J254">
        <f t="shared" si="60"/>
        <v>0.65878588515573921</v>
      </c>
      <c r="K254">
        <f t="shared" si="60"/>
        <v>0.65878588515573921</v>
      </c>
      <c r="L254">
        <f t="shared" si="60"/>
        <v>0.65878588515573921</v>
      </c>
      <c r="M254">
        <f t="shared" si="60"/>
        <v>0.65878588515573921</v>
      </c>
      <c r="N254">
        <f t="shared" si="60"/>
        <v>0.65878588515573921</v>
      </c>
      <c r="O254">
        <f t="shared" si="60"/>
        <v>0.65878588515573921</v>
      </c>
      <c r="P254">
        <f t="shared" si="60"/>
        <v>0.65878588515573921</v>
      </c>
      <c r="Q254">
        <f t="shared" si="60"/>
        <v>0.65878588515573921</v>
      </c>
      <c r="R254">
        <f t="shared" si="60"/>
        <v>0.65878588515573921</v>
      </c>
      <c r="U254" t="s">
        <v>45</v>
      </c>
      <c r="V254">
        <f t="shared" si="56"/>
        <v>0.65878588515573921</v>
      </c>
      <c r="W254">
        <f t="shared" si="56"/>
        <v>0.65878588515573921</v>
      </c>
      <c r="X254">
        <f t="shared" si="56"/>
        <v>0.65878588515573921</v>
      </c>
      <c r="Y254">
        <f t="shared" si="56"/>
        <v>0.65878588515573921</v>
      </c>
      <c r="Z254">
        <f t="shared" si="56"/>
        <v>0.65878588515573921</v>
      </c>
      <c r="AA254">
        <f t="shared" si="57"/>
        <v>0.2649947717817468</v>
      </c>
      <c r="AB254">
        <f t="shared" ref="AB254:AB256" si="62">0.89*0.86*EXP(-0.03*5)</f>
        <v>0.65878588515573921</v>
      </c>
      <c r="AC254">
        <f t="shared" si="61"/>
        <v>0.65878588515573921</v>
      </c>
      <c r="AD254">
        <f t="shared" si="61"/>
        <v>0.65878588515573921</v>
      </c>
      <c r="AE254">
        <f t="shared" si="61"/>
        <v>0.65878588515573921</v>
      </c>
      <c r="AF254" s="1">
        <f t="shared" si="59"/>
        <v>0.53936826387070325</v>
      </c>
      <c r="AG254">
        <f t="shared" si="61"/>
        <v>0.65878588515573921</v>
      </c>
      <c r="AH254">
        <f t="shared" si="61"/>
        <v>0.65878588515573921</v>
      </c>
      <c r="AI254">
        <f t="shared" si="61"/>
        <v>0.65878588515573921</v>
      </c>
      <c r="AJ254">
        <f t="shared" si="61"/>
        <v>0.65878588515573921</v>
      </c>
      <c r="AK254">
        <f t="shared" si="61"/>
        <v>0.65878588515573921</v>
      </c>
      <c r="AL254">
        <f t="shared" si="61"/>
        <v>0.65878588515573921</v>
      </c>
    </row>
    <row r="255" spans="2:38" x14ac:dyDescent="0.2">
      <c r="B255" t="s">
        <v>46</v>
      </c>
      <c r="C255">
        <f t="shared" si="53"/>
        <v>0.65878588515573921</v>
      </c>
      <c r="D255">
        <f t="shared" si="53"/>
        <v>0.65878588515573921</v>
      </c>
      <c r="E255">
        <f t="shared" si="53"/>
        <v>0.65878588515573921</v>
      </c>
      <c r="F255">
        <f t="shared" si="53"/>
        <v>0.65878588515573921</v>
      </c>
      <c r="G255">
        <f t="shared" si="53"/>
        <v>0.65878588515573921</v>
      </c>
      <c r="H255" s="1">
        <f t="shared" si="54"/>
        <v>0.2649947717817468</v>
      </c>
      <c r="I255">
        <f t="shared" si="55"/>
        <v>0.65878588515573921</v>
      </c>
      <c r="J255">
        <f t="shared" si="60"/>
        <v>0.65878588515573921</v>
      </c>
      <c r="K255">
        <f t="shared" si="60"/>
        <v>0.65878588515573921</v>
      </c>
      <c r="L255">
        <f t="shared" si="60"/>
        <v>0.65878588515573921</v>
      </c>
      <c r="M255">
        <f t="shared" si="60"/>
        <v>0.65878588515573921</v>
      </c>
      <c r="N255">
        <f t="shared" si="60"/>
        <v>0.65878588515573921</v>
      </c>
      <c r="O255">
        <f t="shared" si="60"/>
        <v>0.65878588515573921</v>
      </c>
      <c r="P255">
        <f t="shared" si="60"/>
        <v>0.65878588515573921</v>
      </c>
      <c r="Q255">
        <f t="shared" si="60"/>
        <v>0.65878588515573921</v>
      </c>
      <c r="R255">
        <f t="shared" si="60"/>
        <v>0.65878588515573921</v>
      </c>
      <c r="U255" t="s">
        <v>46</v>
      </c>
      <c r="V255">
        <f t="shared" si="56"/>
        <v>0.65878588515573921</v>
      </c>
      <c r="W255">
        <f t="shared" si="56"/>
        <v>0.65878588515573921</v>
      </c>
      <c r="X255">
        <f t="shared" si="56"/>
        <v>0.65878588515573921</v>
      </c>
      <c r="Y255">
        <f t="shared" si="56"/>
        <v>0.65878588515573921</v>
      </c>
      <c r="Z255">
        <f t="shared" si="56"/>
        <v>0.65878588515573921</v>
      </c>
      <c r="AA255">
        <f t="shared" si="57"/>
        <v>0.2649947717817468</v>
      </c>
      <c r="AB255">
        <f t="shared" si="62"/>
        <v>0.65878588515573921</v>
      </c>
      <c r="AC255">
        <f t="shared" si="61"/>
        <v>0.65878588515573921</v>
      </c>
      <c r="AD255">
        <f t="shared" si="61"/>
        <v>0.65878588515573921</v>
      </c>
      <c r="AE255">
        <f t="shared" si="61"/>
        <v>0.65878588515573921</v>
      </c>
      <c r="AF255" s="1">
        <f t="shared" si="59"/>
        <v>0.53936826387070325</v>
      </c>
      <c r="AG255">
        <f t="shared" si="61"/>
        <v>0.65878588515573921</v>
      </c>
      <c r="AH255">
        <f t="shared" si="61"/>
        <v>0.65878588515573921</v>
      </c>
      <c r="AI255">
        <f t="shared" si="61"/>
        <v>0.65878588515573921</v>
      </c>
      <c r="AJ255">
        <f t="shared" si="61"/>
        <v>0.65878588515573921</v>
      </c>
      <c r="AK255">
        <f t="shared" si="61"/>
        <v>0.65878588515573921</v>
      </c>
      <c r="AL255">
        <f t="shared" si="61"/>
        <v>0.65878588515573921</v>
      </c>
    </row>
    <row r="256" spans="2:38" x14ac:dyDescent="0.2">
      <c r="B256" t="s">
        <v>47</v>
      </c>
      <c r="C256">
        <f t="shared" si="53"/>
        <v>0.65878588515573921</v>
      </c>
      <c r="D256">
        <f t="shared" si="53"/>
        <v>0.65878588515573921</v>
      </c>
      <c r="E256">
        <f t="shared" si="53"/>
        <v>0.65878588515573921</v>
      </c>
      <c r="F256">
        <f t="shared" si="53"/>
        <v>0.65878588515573921</v>
      </c>
      <c r="G256">
        <f t="shared" si="53"/>
        <v>0.65878588515573921</v>
      </c>
      <c r="H256" s="1">
        <f t="shared" si="54"/>
        <v>0.2649947717817468</v>
      </c>
      <c r="I256">
        <f t="shared" si="55"/>
        <v>0.65878588515573921</v>
      </c>
      <c r="J256">
        <f t="shared" si="60"/>
        <v>0.65878588515573921</v>
      </c>
      <c r="K256">
        <f t="shared" si="60"/>
        <v>0.65878588515573921</v>
      </c>
      <c r="L256">
        <f t="shared" si="60"/>
        <v>0.65878588515573921</v>
      </c>
      <c r="M256">
        <f t="shared" si="60"/>
        <v>0.65878588515573921</v>
      </c>
      <c r="N256">
        <f t="shared" si="60"/>
        <v>0.65878588515573921</v>
      </c>
      <c r="O256">
        <f t="shared" si="60"/>
        <v>0.65878588515573921</v>
      </c>
      <c r="P256">
        <f t="shared" si="60"/>
        <v>0.65878588515573921</v>
      </c>
      <c r="Q256">
        <f t="shared" si="60"/>
        <v>0.65878588515573921</v>
      </c>
      <c r="R256">
        <f t="shared" si="60"/>
        <v>0.65878588515573921</v>
      </c>
      <c r="U256" t="s">
        <v>47</v>
      </c>
      <c r="V256">
        <f t="shared" si="56"/>
        <v>0.65878588515573921</v>
      </c>
      <c r="W256">
        <f t="shared" si="56"/>
        <v>0.65878588515573921</v>
      </c>
      <c r="X256">
        <f t="shared" si="56"/>
        <v>0.65878588515573921</v>
      </c>
      <c r="Y256">
        <f t="shared" si="56"/>
        <v>0.65878588515573921</v>
      </c>
      <c r="Z256">
        <f t="shared" si="56"/>
        <v>0.65878588515573921</v>
      </c>
      <c r="AA256">
        <f t="shared" si="57"/>
        <v>0.2649947717817468</v>
      </c>
      <c r="AB256">
        <f t="shared" si="62"/>
        <v>0.65878588515573921</v>
      </c>
      <c r="AC256">
        <f t="shared" si="61"/>
        <v>0.65878588515573921</v>
      </c>
      <c r="AD256">
        <f t="shared" si="61"/>
        <v>0.65878588515573921</v>
      </c>
      <c r="AE256">
        <f t="shared" si="61"/>
        <v>0.65878588515573921</v>
      </c>
      <c r="AF256" s="1">
        <f t="shared" si="59"/>
        <v>0.53936826387070325</v>
      </c>
      <c r="AG256">
        <f t="shared" si="61"/>
        <v>0.65878588515573921</v>
      </c>
      <c r="AH256">
        <f t="shared" si="61"/>
        <v>0.65878588515573921</v>
      </c>
      <c r="AI256">
        <f t="shared" si="61"/>
        <v>0.65878588515573921</v>
      </c>
      <c r="AJ256">
        <f t="shared" si="61"/>
        <v>0.65878588515573921</v>
      </c>
      <c r="AK256">
        <f t="shared" si="61"/>
        <v>0.65878588515573921</v>
      </c>
      <c r="AL256">
        <f t="shared" si="61"/>
        <v>0.65878588515573921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f>0.78*0.727*EXP(-0.01*5)</f>
        <v>0.53940415745737491</v>
      </c>
      <c r="D259">
        <f t="shared" ref="D259:R274" si="63">0.78*0.727*EXP(-0.01*5)</f>
        <v>0.53940415745737491</v>
      </c>
      <c r="E259">
        <f t="shared" si="63"/>
        <v>0.53940415745737491</v>
      </c>
      <c r="F259">
        <f t="shared" si="63"/>
        <v>0.53940415745737491</v>
      </c>
      <c r="G259">
        <f t="shared" si="63"/>
        <v>0.53940415745737491</v>
      </c>
      <c r="H259">
        <f t="shared" si="63"/>
        <v>0.53940415745737491</v>
      </c>
      <c r="I259">
        <f t="shared" si="63"/>
        <v>0.53940415745737491</v>
      </c>
      <c r="J259">
        <f t="shared" si="63"/>
        <v>0.53940415745737491</v>
      </c>
      <c r="K259">
        <f t="shared" si="63"/>
        <v>0.53940415745737491</v>
      </c>
      <c r="L259">
        <f t="shared" si="63"/>
        <v>0.53940415745737491</v>
      </c>
      <c r="M259">
        <f t="shared" si="63"/>
        <v>0.53940415745737491</v>
      </c>
      <c r="N259">
        <f t="shared" si="63"/>
        <v>0.53940415745737491</v>
      </c>
      <c r="O259">
        <f t="shared" si="63"/>
        <v>0.53940415745737491</v>
      </c>
      <c r="P259">
        <f t="shared" si="63"/>
        <v>0.53940415745737491</v>
      </c>
      <c r="Q259">
        <f t="shared" si="63"/>
        <v>0.53940415745737491</v>
      </c>
      <c r="R259">
        <f t="shared" si="63"/>
        <v>0.53940415745737491</v>
      </c>
      <c r="U259" t="s">
        <v>18</v>
      </c>
      <c r="V259">
        <f>0.78*0.727*EXP(-0.01*5)</f>
        <v>0.53940415745737491</v>
      </c>
      <c r="W259">
        <f t="shared" ref="W259:AL274" si="64">0.78*0.727*EXP(-0.01*5)</f>
        <v>0.53940415745737491</v>
      </c>
      <c r="X259">
        <f t="shared" si="64"/>
        <v>0.53940415745737491</v>
      </c>
      <c r="Y259">
        <f t="shared" si="64"/>
        <v>0.53940415745737491</v>
      </c>
      <c r="Z259">
        <f t="shared" si="64"/>
        <v>0.53940415745737491</v>
      </c>
      <c r="AA259">
        <f t="shared" si="64"/>
        <v>0.53940415745737491</v>
      </c>
      <c r="AB259">
        <f t="shared" si="64"/>
        <v>0.53940415745737491</v>
      </c>
      <c r="AC259">
        <f t="shared" si="64"/>
        <v>0.53940415745737491</v>
      </c>
      <c r="AD259">
        <f t="shared" si="64"/>
        <v>0.53940415745737491</v>
      </c>
      <c r="AE259">
        <f t="shared" si="64"/>
        <v>0.53940415745737491</v>
      </c>
      <c r="AF259" s="1">
        <f>0.78*0.727*EXP(-0.07*5)</f>
        <v>0.39960042815589364</v>
      </c>
      <c r="AG259">
        <f t="shared" si="64"/>
        <v>0.53940415745737491</v>
      </c>
      <c r="AH259">
        <f t="shared" si="64"/>
        <v>0.53940415745737491</v>
      </c>
      <c r="AI259">
        <f t="shared" si="64"/>
        <v>0.53940415745737491</v>
      </c>
      <c r="AJ259">
        <f t="shared" si="64"/>
        <v>0.53940415745737491</v>
      </c>
      <c r="AK259">
        <f t="shared" si="64"/>
        <v>0.53940415745737491</v>
      </c>
      <c r="AL259">
        <f t="shared" si="64"/>
        <v>0.53940415745737491</v>
      </c>
    </row>
    <row r="260" spans="1:38" x14ac:dyDescent="0.2">
      <c r="B260" t="s">
        <v>19</v>
      </c>
      <c r="C260">
        <f t="shared" ref="C260:Q288" si="65">0.78*0.727*EXP(-0.01*5)</f>
        <v>0.53940415745737491</v>
      </c>
      <c r="D260">
        <f t="shared" si="65"/>
        <v>0.53940415745737491</v>
      </c>
      <c r="E260">
        <f t="shared" si="65"/>
        <v>0.53940415745737491</v>
      </c>
      <c r="F260">
        <f t="shared" si="65"/>
        <v>0.53940415745737491</v>
      </c>
      <c r="G260">
        <f t="shared" si="65"/>
        <v>0.53940415745737491</v>
      </c>
      <c r="H260">
        <f t="shared" si="65"/>
        <v>0.53940415745737491</v>
      </c>
      <c r="I260">
        <f t="shared" si="65"/>
        <v>0.53940415745737491</v>
      </c>
      <c r="J260">
        <f t="shared" si="65"/>
        <v>0.53940415745737491</v>
      </c>
      <c r="K260">
        <f t="shared" si="65"/>
        <v>0.53940415745737491</v>
      </c>
      <c r="L260">
        <f t="shared" si="65"/>
        <v>0.53940415745737491</v>
      </c>
      <c r="M260">
        <f t="shared" si="65"/>
        <v>0.53940415745737491</v>
      </c>
      <c r="N260">
        <f t="shared" si="65"/>
        <v>0.53940415745737491</v>
      </c>
      <c r="O260">
        <f t="shared" si="65"/>
        <v>0.53940415745737491</v>
      </c>
      <c r="P260">
        <f t="shared" si="65"/>
        <v>0.53940415745737491</v>
      </c>
      <c r="Q260">
        <f t="shared" si="65"/>
        <v>0.53940415745737491</v>
      </c>
      <c r="R260">
        <f t="shared" si="63"/>
        <v>0.53940415745737491</v>
      </c>
      <c r="U260" t="s">
        <v>19</v>
      </c>
      <c r="V260">
        <f t="shared" ref="V260:AK288" si="66">0.78*0.727*EXP(-0.01*5)</f>
        <v>0.53940415745737491</v>
      </c>
      <c r="W260">
        <f t="shared" si="66"/>
        <v>0.53940415745737491</v>
      </c>
      <c r="X260">
        <f t="shared" si="66"/>
        <v>0.53940415745737491</v>
      </c>
      <c r="Y260">
        <f t="shared" si="66"/>
        <v>0.53940415745737491</v>
      </c>
      <c r="Z260">
        <f t="shared" si="66"/>
        <v>0.53940415745737491</v>
      </c>
      <c r="AA260">
        <f t="shared" si="66"/>
        <v>0.53940415745737491</v>
      </c>
      <c r="AB260">
        <f t="shared" si="66"/>
        <v>0.53940415745737491</v>
      </c>
      <c r="AC260">
        <f t="shared" si="66"/>
        <v>0.53940415745737491</v>
      </c>
      <c r="AD260">
        <f t="shared" si="66"/>
        <v>0.53940415745737491</v>
      </c>
      <c r="AE260">
        <f t="shared" si="66"/>
        <v>0.53940415745737491</v>
      </c>
      <c r="AF260" s="1">
        <f t="shared" ref="AF260:AF288" si="67">0.78*0.727*EXP(-0.07*5)</f>
        <v>0.39960042815589364</v>
      </c>
      <c r="AG260">
        <f t="shared" si="66"/>
        <v>0.53940415745737491</v>
      </c>
      <c r="AH260">
        <f t="shared" si="66"/>
        <v>0.53940415745737491</v>
      </c>
      <c r="AI260">
        <f t="shared" si="66"/>
        <v>0.53940415745737491</v>
      </c>
      <c r="AJ260">
        <f t="shared" si="66"/>
        <v>0.53940415745737491</v>
      </c>
      <c r="AK260">
        <f t="shared" si="66"/>
        <v>0.53940415745737491</v>
      </c>
      <c r="AL260">
        <f t="shared" si="64"/>
        <v>0.53940415745737491</v>
      </c>
    </row>
    <row r="261" spans="1:38" x14ac:dyDescent="0.2">
      <c r="B261" t="s">
        <v>20</v>
      </c>
      <c r="C261">
        <f t="shared" si="65"/>
        <v>0.53940415745737491</v>
      </c>
      <c r="D261">
        <f t="shared" si="63"/>
        <v>0.53940415745737491</v>
      </c>
      <c r="E261">
        <f t="shared" si="63"/>
        <v>0.53940415745737491</v>
      </c>
      <c r="F261">
        <f t="shared" si="63"/>
        <v>0.53940415745737491</v>
      </c>
      <c r="G261">
        <f t="shared" si="63"/>
        <v>0.53940415745737491</v>
      </c>
      <c r="H261">
        <f t="shared" si="63"/>
        <v>0.53940415745737491</v>
      </c>
      <c r="I261">
        <f t="shared" si="63"/>
        <v>0.53940415745737491</v>
      </c>
      <c r="J261">
        <f t="shared" si="63"/>
        <v>0.53940415745737491</v>
      </c>
      <c r="K261">
        <f t="shared" si="63"/>
        <v>0.53940415745737491</v>
      </c>
      <c r="L261">
        <f t="shared" si="63"/>
        <v>0.53940415745737491</v>
      </c>
      <c r="M261">
        <f t="shared" si="63"/>
        <v>0.53940415745737491</v>
      </c>
      <c r="N261">
        <f t="shared" si="63"/>
        <v>0.53940415745737491</v>
      </c>
      <c r="O261">
        <f t="shared" si="63"/>
        <v>0.53940415745737491</v>
      </c>
      <c r="P261">
        <f t="shared" si="63"/>
        <v>0.53940415745737491</v>
      </c>
      <c r="Q261">
        <f t="shared" si="63"/>
        <v>0.53940415745737491</v>
      </c>
      <c r="R261">
        <f t="shared" si="63"/>
        <v>0.53940415745737491</v>
      </c>
      <c r="U261" t="s">
        <v>20</v>
      </c>
      <c r="V261">
        <f t="shared" si="66"/>
        <v>0.53940415745737491</v>
      </c>
      <c r="W261">
        <f t="shared" si="64"/>
        <v>0.53940415745737491</v>
      </c>
      <c r="X261">
        <f t="shared" si="64"/>
        <v>0.53940415745737491</v>
      </c>
      <c r="Y261">
        <f t="shared" si="64"/>
        <v>0.53940415745737491</v>
      </c>
      <c r="Z261">
        <f t="shared" si="64"/>
        <v>0.53940415745737491</v>
      </c>
      <c r="AA261">
        <f t="shared" si="64"/>
        <v>0.53940415745737491</v>
      </c>
      <c r="AB261">
        <f t="shared" si="64"/>
        <v>0.53940415745737491</v>
      </c>
      <c r="AC261">
        <f t="shared" si="64"/>
        <v>0.53940415745737491</v>
      </c>
      <c r="AD261">
        <f t="shared" si="64"/>
        <v>0.53940415745737491</v>
      </c>
      <c r="AE261">
        <f t="shared" si="64"/>
        <v>0.53940415745737491</v>
      </c>
      <c r="AF261" s="1">
        <f t="shared" si="67"/>
        <v>0.39960042815589364</v>
      </c>
      <c r="AG261">
        <f t="shared" si="64"/>
        <v>0.53940415745737491</v>
      </c>
      <c r="AH261">
        <f t="shared" si="64"/>
        <v>0.53940415745737491</v>
      </c>
      <c r="AI261">
        <f t="shared" si="64"/>
        <v>0.53940415745737491</v>
      </c>
      <c r="AJ261">
        <f t="shared" si="64"/>
        <v>0.53940415745737491</v>
      </c>
      <c r="AK261">
        <f t="shared" si="64"/>
        <v>0.53940415745737491</v>
      </c>
      <c r="AL261">
        <f t="shared" si="64"/>
        <v>0.53940415745737491</v>
      </c>
    </row>
    <row r="262" spans="1:38" x14ac:dyDescent="0.2">
      <c r="B262" t="s">
        <v>21</v>
      </c>
      <c r="C262">
        <f t="shared" si="65"/>
        <v>0.53940415745737491</v>
      </c>
      <c r="D262">
        <f t="shared" si="63"/>
        <v>0.53940415745737491</v>
      </c>
      <c r="E262">
        <f t="shared" si="63"/>
        <v>0.53940415745737491</v>
      </c>
      <c r="F262">
        <f t="shared" si="63"/>
        <v>0.53940415745737491</v>
      </c>
      <c r="G262">
        <f t="shared" si="63"/>
        <v>0.53940415745737491</v>
      </c>
      <c r="H262">
        <f t="shared" si="63"/>
        <v>0.53940415745737491</v>
      </c>
      <c r="I262">
        <f t="shared" si="63"/>
        <v>0.53940415745737491</v>
      </c>
      <c r="J262">
        <f t="shared" si="63"/>
        <v>0.53940415745737491</v>
      </c>
      <c r="K262">
        <f t="shared" si="63"/>
        <v>0.53940415745737491</v>
      </c>
      <c r="L262">
        <f t="shared" si="63"/>
        <v>0.53940415745737491</v>
      </c>
      <c r="M262">
        <f t="shared" si="63"/>
        <v>0.53940415745737491</v>
      </c>
      <c r="N262">
        <f t="shared" si="63"/>
        <v>0.53940415745737491</v>
      </c>
      <c r="O262">
        <f t="shared" si="63"/>
        <v>0.53940415745737491</v>
      </c>
      <c r="P262">
        <f t="shared" si="63"/>
        <v>0.53940415745737491</v>
      </c>
      <c r="Q262">
        <f t="shared" si="63"/>
        <v>0.53940415745737491</v>
      </c>
      <c r="R262">
        <f t="shared" si="63"/>
        <v>0.53940415745737491</v>
      </c>
      <c r="U262" t="s">
        <v>21</v>
      </c>
      <c r="V262">
        <f t="shared" si="66"/>
        <v>0.53940415745737491</v>
      </c>
      <c r="W262">
        <f t="shared" si="64"/>
        <v>0.53940415745737491</v>
      </c>
      <c r="X262">
        <f t="shared" si="64"/>
        <v>0.53940415745737491</v>
      </c>
      <c r="Y262">
        <f t="shared" si="64"/>
        <v>0.53940415745737491</v>
      </c>
      <c r="Z262">
        <f t="shared" si="64"/>
        <v>0.53940415745737491</v>
      </c>
      <c r="AA262">
        <f t="shared" si="64"/>
        <v>0.53940415745737491</v>
      </c>
      <c r="AB262">
        <f t="shared" si="64"/>
        <v>0.53940415745737491</v>
      </c>
      <c r="AC262">
        <f t="shared" si="64"/>
        <v>0.53940415745737491</v>
      </c>
      <c r="AD262">
        <f t="shared" si="64"/>
        <v>0.53940415745737491</v>
      </c>
      <c r="AE262">
        <f t="shared" si="64"/>
        <v>0.53940415745737491</v>
      </c>
      <c r="AF262" s="1">
        <f t="shared" si="67"/>
        <v>0.39960042815589364</v>
      </c>
      <c r="AG262">
        <f t="shared" si="64"/>
        <v>0.53940415745737491</v>
      </c>
      <c r="AH262">
        <f t="shared" si="64"/>
        <v>0.53940415745737491</v>
      </c>
      <c r="AI262">
        <f t="shared" si="64"/>
        <v>0.53940415745737491</v>
      </c>
      <c r="AJ262">
        <f t="shared" si="64"/>
        <v>0.53940415745737491</v>
      </c>
      <c r="AK262">
        <f t="shared" si="64"/>
        <v>0.53940415745737491</v>
      </c>
      <c r="AL262">
        <f t="shared" si="64"/>
        <v>0.53940415745737491</v>
      </c>
    </row>
    <row r="263" spans="1:38" x14ac:dyDescent="0.2">
      <c r="B263" t="s">
        <v>22</v>
      </c>
      <c r="C263">
        <f t="shared" si="65"/>
        <v>0.53940415745737491</v>
      </c>
      <c r="D263">
        <f t="shared" si="63"/>
        <v>0.53940415745737491</v>
      </c>
      <c r="E263">
        <f t="shared" si="63"/>
        <v>0.53940415745737491</v>
      </c>
      <c r="F263">
        <f t="shared" si="63"/>
        <v>0.53940415745737491</v>
      </c>
      <c r="G263">
        <f t="shared" si="63"/>
        <v>0.53940415745737491</v>
      </c>
      <c r="H263">
        <f t="shared" si="63"/>
        <v>0.53940415745737491</v>
      </c>
      <c r="I263">
        <f t="shared" si="63"/>
        <v>0.53940415745737491</v>
      </c>
      <c r="J263">
        <f t="shared" si="63"/>
        <v>0.53940415745737491</v>
      </c>
      <c r="K263">
        <f t="shared" si="63"/>
        <v>0.53940415745737491</v>
      </c>
      <c r="L263">
        <f t="shared" si="63"/>
        <v>0.53940415745737491</v>
      </c>
      <c r="M263">
        <f t="shared" si="63"/>
        <v>0.53940415745737491</v>
      </c>
      <c r="N263">
        <f t="shared" si="63"/>
        <v>0.53940415745737491</v>
      </c>
      <c r="O263">
        <f t="shared" si="63"/>
        <v>0.53940415745737491</v>
      </c>
      <c r="P263">
        <f t="shared" si="63"/>
        <v>0.53940415745737491</v>
      </c>
      <c r="Q263">
        <f t="shared" si="63"/>
        <v>0.53940415745737491</v>
      </c>
      <c r="R263">
        <f t="shared" si="63"/>
        <v>0.53940415745737491</v>
      </c>
      <c r="U263" t="s">
        <v>22</v>
      </c>
      <c r="V263">
        <f t="shared" si="66"/>
        <v>0.53940415745737491</v>
      </c>
      <c r="W263">
        <f t="shared" si="64"/>
        <v>0.53940415745737491</v>
      </c>
      <c r="X263">
        <f t="shared" si="64"/>
        <v>0.53940415745737491</v>
      </c>
      <c r="Y263">
        <f t="shared" si="64"/>
        <v>0.53940415745737491</v>
      </c>
      <c r="Z263">
        <f t="shared" si="64"/>
        <v>0.53940415745737491</v>
      </c>
      <c r="AA263">
        <f t="shared" si="64"/>
        <v>0.53940415745737491</v>
      </c>
      <c r="AB263">
        <f t="shared" si="64"/>
        <v>0.53940415745737491</v>
      </c>
      <c r="AC263">
        <f t="shared" si="64"/>
        <v>0.53940415745737491</v>
      </c>
      <c r="AD263">
        <f t="shared" si="64"/>
        <v>0.53940415745737491</v>
      </c>
      <c r="AE263">
        <f t="shared" si="64"/>
        <v>0.53940415745737491</v>
      </c>
      <c r="AF263" s="1">
        <f t="shared" si="67"/>
        <v>0.39960042815589364</v>
      </c>
      <c r="AG263">
        <f t="shared" si="64"/>
        <v>0.53940415745737491</v>
      </c>
      <c r="AH263">
        <f t="shared" si="64"/>
        <v>0.53940415745737491</v>
      </c>
      <c r="AI263">
        <f t="shared" si="64"/>
        <v>0.53940415745737491</v>
      </c>
      <c r="AJ263">
        <f t="shared" si="64"/>
        <v>0.53940415745737491</v>
      </c>
      <c r="AK263">
        <f t="shared" si="64"/>
        <v>0.53940415745737491</v>
      </c>
      <c r="AL263">
        <f t="shared" si="64"/>
        <v>0.53940415745737491</v>
      </c>
    </row>
    <row r="264" spans="1:38" x14ac:dyDescent="0.2">
      <c r="B264" t="s">
        <v>23</v>
      </c>
      <c r="C264">
        <f t="shared" si="65"/>
        <v>0.53940415745737491</v>
      </c>
      <c r="D264">
        <f t="shared" si="63"/>
        <v>0.53940415745737491</v>
      </c>
      <c r="E264">
        <f t="shared" si="63"/>
        <v>0.53940415745737491</v>
      </c>
      <c r="F264">
        <f t="shared" si="63"/>
        <v>0.53940415745737491</v>
      </c>
      <c r="G264">
        <f t="shared" si="63"/>
        <v>0.53940415745737491</v>
      </c>
      <c r="H264">
        <f t="shared" si="63"/>
        <v>0.53940415745737491</v>
      </c>
      <c r="I264">
        <f t="shared" si="63"/>
        <v>0.53940415745737491</v>
      </c>
      <c r="J264">
        <f t="shared" si="63"/>
        <v>0.53940415745737491</v>
      </c>
      <c r="K264">
        <f t="shared" si="63"/>
        <v>0.53940415745737491</v>
      </c>
      <c r="L264">
        <f t="shared" si="63"/>
        <v>0.53940415745737491</v>
      </c>
      <c r="M264">
        <f t="shared" si="63"/>
        <v>0.53940415745737491</v>
      </c>
      <c r="N264">
        <f t="shared" si="63"/>
        <v>0.53940415745737491</v>
      </c>
      <c r="O264">
        <f t="shared" si="63"/>
        <v>0.53940415745737491</v>
      </c>
      <c r="P264">
        <f t="shared" si="63"/>
        <v>0.53940415745737491</v>
      </c>
      <c r="Q264">
        <f t="shared" si="63"/>
        <v>0.53940415745737491</v>
      </c>
      <c r="R264">
        <f t="shared" si="63"/>
        <v>0.53940415745737491</v>
      </c>
      <c r="U264" t="s">
        <v>23</v>
      </c>
      <c r="V264">
        <f t="shared" si="66"/>
        <v>0.53940415745737491</v>
      </c>
      <c r="W264">
        <f t="shared" si="64"/>
        <v>0.53940415745737491</v>
      </c>
      <c r="X264">
        <f t="shared" si="64"/>
        <v>0.53940415745737491</v>
      </c>
      <c r="Y264">
        <f t="shared" si="64"/>
        <v>0.53940415745737491</v>
      </c>
      <c r="Z264">
        <f t="shared" si="64"/>
        <v>0.53940415745737491</v>
      </c>
      <c r="AA264">
        <f t="shared" si="64"/>
        <v>0.53940415745737491</v>
      </c>
      <c r="AB264">
        <f t="shared" si="64"/>
        <v>0.53940415745737491</v>
      </c>
      <c r="AC264">
        <f t="shared" si="64"/>
        <v>0.53940415745737491</v>
      </c>
      <c r="AD264">
        <f t="shared" si="64"/>
        <v>0.53940415745737491</v>
      </c>
      <c r="AE264">
        <f t="shared" si="64"/>
        <v>0.53940415745737491</v>
      </c>
      <c r="AF264" s="1">
        <f t="shared" si="67"/>
        <v>0.39960042815589364</v>
      </c>
      <c r="AG264">
        <f t="shared" si="64"/>
        <v>0.53940415745737491</v>
      </c>
      <c r="AH264">
        <f t="shared" si="64"/>
        <v>0.53940415745737491</v>
      </c>
      <c r="AI264">
        <f t="shared" si="64"/>
        <v>0.53940415745737491</v>
      </c>
      <c r="AJ264">
        <f t="shared" si="64"/>
        <v>0.53940415745737491</v>
      </c>
      <c r="AK264">
        <f t="shared" si="64"/>
        <v>0.53940415745737491</v>
      </c>
      <c r="AL264">
        <f t="shared" si="64"/>
        <v>0.53940415745737491</v>
      </c>
    </row>
    <row r="265" spans="1:38" x14ac:dyDescent="0.2">
      <c r="B265" t="s">
        <v>24</v>
      </c>
      <c r="C265">
        <f t="shared" si="65"/>
        <v>0.53940415745737491</v>
      </c>
      <c r="D265">
        <f t="shared" si="63"/>
        <v>0.53940415745737491</v>
      </c>
      <c r="E265">
        <f t="shared" si="63"/>
        <v>0.53940415745737491</v>
      </c>
      <c r="F265">
        <f t="shared" si="63"/>
        <v>0.53940415745737491</v>
      </c>
      <c r="G265">
        <f t="shared" si="63"/>
        <v>0.53940415745737491</v>
      </c>
      <c r="H265">
        <f t="shared" si="63"/>
        <v>0.53940415745737491</v>
      </c>
      <c r="I265">
        <f t="shared" si="63"/>
        <v>0.53940415745737491</v>
      </c>
      <c r="J265">
        <f t="shared" si="63"/>
        <v>0.53940415745737491</v>
      </c>
      <c r="K265">
        <f t="shared" si="63"/>
        <v>0.53940415745737491</v>
      </c>
      <c r="L265">
        <f t="shared" si="63"/>
        <v>0.53940415745737491</v>
      </c>
      <c r="M265">
        <f t="shared" si="63"/>
        <v>0.53940415745737491</v>
      </c>
      <c r="N265">
        <f t="shared" si="63"/>
        <v>0.53940415745737491</v>
      </c>
      <c r="O265">
        <f t="shared" si="63"/>
        <v>0.53940415745737491</v>
      </c>
      <c r="P265">
        <f t="shared" si="63"/>
        <v>0.53940415745737491</v>
      </c>
      <c r="Q265">
        <f t="shared" si="63"/>
        <v>0.53940415745737491</v>
      </c>
      <c r="R265">
        <f t="shared" si="63"/>
        <v>0.53940415745737491</v>
      </c>
      <c r="U265" t="s">
        <v>24</v>
      </c>
      <c r="V265">
        <f t="shared" si="66"/>
        <v>0.53940415745737491</v>
      </c>
      <c r="W265">
        <f t="shared" si="64"/>
        <v>0.53940415745737491</v>
      </c>
      <c r="X265">
        <f t="shared" si="64"/>
        <v>0.53940415745737491</v>
      </c>
      <c r="Y265">
        <f t="shared" si="64"/>
        <v>0.53940415745737491</v>
      </c>
      <c r="Z265">
        <f t="shared" si="64"/>
        <v>0.53940415745737491</v>
      </c>
      <c r="AA265">
        <f t="shared" si="64"/>
        <v>0.53940415745737491</v>
      </c>
      <c r="AB265">
        <f t="shared" si="64"/>
        <v>0.53940415745737491</v>
      </c>
      <c r="AC265">
        <f t="shared" si="64"/>
        <v>0.53940415745737491</v>
      </c>
      <c r="AD265">
        <f t="shared" si="64"/>
        <v>0.53940415745737491</v>
      </c>
      <c r="AE265">
        <f t="shared" si="64"/>
        <v>0.53940415745737491</v>
      </c>
      <c r="AF265" s="1">
        <f t="shared" si="67"/>
        <v>0.39960042815589364</v>
      </c>
      <c r="AG265">
        <f t="shared" si="64"/>
        <v>0.53940415745737491</v>
      </c>
      <c r="AH265">
        <f t="shared" si="64"/>
        <v>0.53940415745737491</v>
      </c>
      <c r="AI265">
        <f t="shared" si="64"/>
        <v>0.53940415745737491</v>
      </c>
      <c r="AJ265">
        <f t="shared" si="64"/>
        <v>0.53940415745737491</v>
      </c>
      <c r="AK265">
        <f t="shared" si="64"/>
        <v>0.53940415745737491</v>
      </c>
      <c r="AL265">
        <f t="shared" si="64"/>
        <v>0.53940415745737491</v>
      </c>
    </row>
    <row r="266" spans="1:38" x14ac:dyDescent="0.2">
      <c r="B266" t="s">
        <v>25</v>
      </c>
      <c r="C266">
        <f t="shared" si="65"/>
        <v>0.53940415745737491</v>
      </c>
      <c r="D266">
        <f t="shared" si="63"/>
        <v>0.53940415745737491</v>
      </c>
      <c r="E266">
        <f t="shared" si="63"/>
        <v>0.53940415745737491</v>
      </c>
      <c r="F266">
        <f t="shared" si="63"/>
        <v>0.53940415745737491</v>
      </c>
      <c r="G266">
        <f t="shared" si="63"/>
        <v>0.53940415745737491</v>
      </c>
      <c r="H266">
        <f t="shared" si="63"/>
        <v>0.53940415745737491</v>
      </c>
      <c r="I266">
        <f t="shared" si="63"/>
        <v>0.53940415745737491</v>
      </c>
      <c r="J266">
        <f t="shared" si="63"/>
        <v>0.53940415745737491</v>
      </c>
      <c r="K266">
        <f t="shared" si="63"/>
        <v>0.53940415745737491</v>
      </c>
      <c r="L266">
        <f t="shared" si="63"/>
        <v>0.53940415745737491</v>
      </c>
      <c r="M266">
        <f t="shared" si="63"/>
        <v>0.53940415745737491</v>
      </c>
      <c r="N266">
        <f t="shared" si="63"/>
        <v>0.53940415745737491</v>
      </c>
      <c r="O266">
        <f t="shared" si="63"/>
        <v>0.53940415745737491</v>
      </c>
      <c r="P266">
        <f t="shared" si="63"/>
        <v>0.53940415745737491</v>
      </c>
      <c r="Q266">
        <f t="shared" si="63"/>
        <v>0.53940415745737491</v>
      </c>
      <c r="R266">
        <f t="shared" si="63"/>
        <v>0.53940415745737491</v>
      </c>
      <c r="U266" t="s">
        <v>25</v>
      </c>
      <c r="V266">
        <f t="shared" si="66"/>
        <v>0.53940415745737491</v>
      </c>
      <c r="W266">
        <f t="shared" si="64"/>
        <v>0.53940415745737491</v>
      </c>
      <c r="X266">
        <f t="shared" si="64"/>
        <v>0.53940415745737491</v>
      </c>
      <c r="Y266">
        <f t="shared" si="64"/>
        <v>0.53940415745737491</v>
      </c>
      <c r="Z266">
        <f t="shared" si="64"/>
        <v>0.53940415745737491</v>
      </c>
      <c r="AA266">
        <f t="shared" si="64"/>
        <v>0.53940415745737491</v>
      </c>
      <c r="AB266">
        <f t="shared" si="64"/>
        <v>0.53940415745737491</v>
      </c>
      <c r="AC266">
        <f t="shared" si="64"/>
        <v>0.53940415745737491</v>
      </c>
      <c r="AD266">
        <f t="shared" si="64"/>
        <v>0.53940415745737491</v>
      </c>
      <c r="AE266">
        <f t="shared" si="64"/>
        <v>0.53940415745737491</v>
      </c>
      <c r="AF266" s="1">
        <f t="shared" si="67"/>
        <v>0.39960042815589364</v>
      </c>
      <c r="AG266">
        <f t="shared" si="64"/>
        <v>0.53940415745737491</v>
      </c>
      <c r="AH266">
        <f t="shared" si="64"/>
        <v>0.53940415745737491</v>
      </c>
      <c r="AI266">
        <f t="shared" si="64"/>
        <v>0.53940415745737491</v>
      </c>
      <c r="AJ266">
        <f t="shared" si="64"/>
        <v>0.53940415745737491</v>
      </c>
      <c r="AK266">
        <f t="shared" si="64"/>
        <v>0.53940415745737491</v>
      </c>
      <c r="AL266">
        <f t="shared" si="64"/>
        <v>0.53940415745737491</v>
      </c>
    </row>
    <row r="267" spans="1:38" x14ac:dyDescent="0.2">
      <c r="B267" t="s">
        <v>26</v>
      </c>
      <c r="C267">
        <f t="shared" si="65"/>
        <v>0.53940415745737491</v>
      </c>
      <c r="D267">
        <f t="shared" si="63"/>
        <v>0.53940415745737491</v>
      </c>
      <c r="E267">
        <f t="shared" si="63"/>
        <v>0.53940415745737491</v>
      </c>
      <c r="F267">
        <f t="shared" si="63"/>
        <v>0.53940415745737491</v>
      </c>
      <c r="G267">
        <f t="shared" si="63"/>
        <v>0.53940415745737491</v>
      </c>
      <c r="H267">
        <f t="shared" si="63"/>
        <v>0.53940415745737491</v>
      </c>
      <c r="I267">
        <f t="shared" si="63"/>
        <v>0.53940415745737491</v>
      </c>
      <c r="J267">
        <f t="shared" si="63"/>
        <v>0.53940415745737491</v>
      </c>
      <c r="K267">
        <f t="shared" si="63"/>
        <v>0.53940415745737491</v>
      </c>
      <c r="L267">
        <f t="shared" si="63"/>
        <v>0.53940415745737491</v>
      </c>
      <c r="M267">
        <f t="shared" si="63"/>
        <v>0.53940415745737491</v>
      </c>
      <c r="N267">
        <f t="shared" si="63"/>
        <v>0.53940415745737491</v>
      </c>
      <c r="O267">
        <f t="shared" si="63"/>
        <v>0.53940415745737491</v>
      </c>
      <c r="P267">
        <f t="shared" si="63"/>
        <v>0.53940415745737491</v>
      </c>
      <c r="Q267">
        <f t="shared" si="63"/>
        <v>0.53940415745737491</v>
      </c>
      <c r="R267">
        <f t="shared" si="63"/>
        <v>0.53940415745737491</v>
      </c>
      <c r="U267" t="s">
        <v>26</v>
      </c>
      <c r="V267">
        <f t="shared" si="66"/>
        <v>0.53940415745737491</v>
      </c>
      <c r="W267">
        <f t="shared" si="64"/>
        <v>0.53940415745737491</v>
      </c>
      <c r="X267">
        <f t="shared" si="64"/>
        <v>0.53940415745737491</v>
      </c>
      <c r="Y267">
        <f t="shared" si="64"/>
        <v>0.53940415745737491</v>
      </c>
      <c r="Z267">
        <f t="shared" si="64"/>
        <v>0.53940415745737491</v>
      </c>
      <c r="AA267">
        <f t="shared" si="64"/>
        <v>0.53940415745737491</v>
      </c>
      <c r="AB267">
        <f t="shared" si="64"/>
        <v>0.53940415745737491</v>
      </c>
      <c r="AC267">
        <f t="shared" si="64"/>
        <v>0.53940415745737491</v>
      </c>
      <c r="AD267">
        <f t="shared" si="64"/>
        <v>0.53940415745737491</v>
      </c>
      <c r="AE267">
        <f t="shared" si="64"/>
        <v>0.53940415745737491</v>
      </c>
      <c r="AF267" s="1">
        <f t="shared" si="67"/>
        <v>0.39960042815589364</v>
      </c>
      <c r="AG267">
        <f t="shared" si="64"/>
        <v>0.53940415745737491</v>
      </c>
      <c r="AH267">
        <f t="shared" si="64"/>
        <v>0.53940415745737491</v>
      </c>
      <c r="AI267">
        <f t="shared" si="64"/>
        <v>0.53940415745737491</v>
      </c>
      <c r="AJ267">
        <f t="shared" si="64"/>
        <v>0.53940415745737491</v>
      </c>
      <c r="AK267">
        <f t="shared" si="64"/>
        <v>0.53940415745737491</v>
      </c>
      <c r="AL267">
        <f t="shared" si="64"/>
        <v>0.53940415745737491</v>
      </c>
    </row>
    <row r="268" spans="1:38" x14ac:dyDescent="0.2">
      <c r="B268" t="s">
        <v>27</v>
      </c>
      <c r="C268">
        <f t="shared" si="65"/>
        <v>0.53940415745737491</v>
      </c>
      <c r="D268">
        <f t="shared" si="63"/>
        <v>0.53940415745737491</v>
      </c>
      <c r="E268">
        <f t="shared" si="63"/>
        <v>0.53940415745737491</v>
      </c>
      <c r="F268">
        <f t="shared" si="63"/>
        <v>0.53940415745737491</v>
      </c>
      <c r="G268">
        <f t="shared" si="63"/>
        <v>0.53940415745737491</v>
      </c>
      <c r="H268">
        <f t="shared" si="63"/>
        <v>0.53940415745737491</v>
      </c>
      <c r="I268">
        <f t="shared" si="63"/>
        <v>0.53940415745737491</v>
      </c>
      <c r="J268">
        <f t="shared" si="63"/>
        <v>0.53940415745737491</v>
      </c>
      <c r="K268">
        <f t="shared" si="63"/>
        <v>0.53940415745737491</v>
      </c>
      <c r="L268">
        <f t="shared" si="63"/>
        <v>0.53940415745737491</v>
      </c>
      <c r="M268">
        <f t="shared" si="63"/>
        <v>0.53940415745737491</v>
      </c>
      <c r="N268">
        <f t="shared" si="63"/>
        <v>0.53940415745737491</v>
      </c>
      <c r="O268">
        <f t="shared" si="63"/>
        <v>0.53940415745737491</v>
      </c>
      <c r="P268">
        <f t="shared" si="63"/>
        <v>0.53940415745737491</v>
      </c>
      <c r="Q268">
        <f t="shared" si="63"/>
        <v>0.53940415745737491</v>
      </c>
      <c r="R268">
        <f t="shared" si="63"/>
        <v>0.53940415745737491</v>
      </c>
      <c r="U268" t="s">
        <v>27</v>
      </c>
      <c r="V268">
        <f t="shared" si="66"/>
        <v>0.53940415745737491</v>
      </c>
      <c r="W268">
        <f t="shared" si="64"/>
        <v>0.53940415745737491</v>
      </c>
      <c r="X268">
        <f t="shared" si="64"/>
        <v>0.53940415745737491</v>
      </c>
      <c r="Y268">
        <f t="shared" si="64"/>
        <v>0.53940415745737491</v>
      </c>
      <c r="Z268">
        <f t="shared" si="64"/>
        <v>0.53940415745737491</v>
      </c>
      <c r="AA268">
        <f t="shared" si="64"/>
        <v>0.53940415745737491</v>
      </c>
      <c r="AB268">
        <f t="shared" si="64"/>
        <v>0.53940415745737491</v>
      </c>
      <c r="AC268">
        <f t="shared" si="64"/>
        <v>0.53940415745737491</v>
      </c>
      <c r="AD268">
        <f t="shared" si="64"/>
        <v>0.53940415745737491</v>
      </c>
      <c r="AE268">
        <f t="shared" si="64"/>
        <v>0.53940415745737491</v>
      </c>
      <c r="AF268" s="1">
        <f t="shared" si="67"/>
        <v>0.39960042815589364</v>
      </c>
      <c r="AG268">
        <f t="shared" si="64"/>
        <v>0.53940415745737491</v>
      </c>
      <c r="AH268">
        <f t="shared" si="64"/>
        <v>0.53940415745737491</v>
      </c>
      <c r="AI268">
        <f t="shared" si="64"/>
        <v>0.53940415745737491</v>
      </c>
      <c r="AJ268">
        <f t="shared" si="64"/>
        <v>0.53940415745737491</v>
      </c>
      <c r="AK268">
        <f t="shared" si="64"/>
        <v>0.53940415745737491</v>
      </c>
      <c r="AL268">
        <f t="shared" si="64"/>
        <v>0.53940415745737491</v>
      </c>
    </row>
    <row r="269" spans="1:38" x14ac:dyDescent="0.2">
      <c r="B269" t="s">
        <v>28</v>
      </c>
      <c r="C269">
        <f t="shared" si="65"/>
        <v>0.53940415745737491</v>
      </c>
      <c r="D269">
        <f t="shared" si="63"/>
        <v>0.53940415745737491</v>
      </c>
      <c r="E269">
        <f t="shared" si="63"/>
        <v>0.53940415745737491</v>
      </c>
      <c r="F269">
        <f t="shared" si="63"/>
        <v>0.53940415745737491</v>
      </c>
      <c r="G269">
        <f t="shared" si="63"/>
        <v>0.53940415745737491</v>
      </c>
      <c r="H269">
        <f t="shared" si="63"/>
        <v>0.53940415745737491</v>
      </c>
      <c r="I269">
        <f t="shared" si="63"/>
        <v>0.53940415745737491</v>
      </c>
      <c r="J269">
        <f t="shared" si="63"/>
        <v>0.53940415745737491</v>
      </c>
      <c r="K269">
        <f t="shared" si="63"/>
        <v>0.53940415745737491</v>
      </c>
      <c r="L269">
        <f t="shared" si="63"/>
        <v>0.53940415745737491</v>
      </c>
      <c r="M269">
        <f t="shared" si="63"/>
        <v>0.53940415745737491</v>
      </c>
      <c r="N269">
        <f t="shared" si="63"/>
        <v>0.53940415745737491</v>
      </c>
      <c r="O269">
        <f t="shared" si="63"/>
        <v>0.53940415745737491</v>
      </c>
      <c r="P269">
        <f t="shared" si="63"/>
        <v>0.53940415745737491</v>
      </c>
      <c r="Q269">
        <f t="shared" si="63"/>
        <v>0.53940415745737491</v>
      </c>
      <c r="R269">
        <f t="shared" si="63"/>
        <v>0.53940415745737491</v>
      </c>
      <c r="U269" t="s">
        <v>28</v>
      </c>
      <c r="V269">
        <f t="shared" si="66"/>
        <v>0.53940415745737491</v>
      </c>
      <c r="W269">
        <f t="shared" si="64"/>
        <v>0.53940415745737491</v>
      </c>
      <c r="X269">
        <f t="shared" si="64"/>
        <v>0.53940415745737491</v>
      </c>
      <c r="Y269">
        <f t="shared" si="64"/>
        <v>0.53940415745737491</v>
      </c>
      <c r="Z269">
        <f t="shared" si="64"/>
        <v>0.53940415745737491</v>
      </c>
      <c r="AA269">
        <f t="shared" si="64"/>
        <v>0.53940415745737491</v>
      </c>
      <c r="AB269">
        <f t="shared" si="64"/>
        <v>0.53940415745737491</v>
      </c>
      <c r="AC269">
        <f t="shared" si="64"/>
        <v>0.53940415745737491</v>
      </c>
      <c r="AD269">
        <f t="shared" si="64"/>
        <v>0.53940415745737491</v>
      </c>
      <c r="AE269">
        <f t="shared" si="64"/>
        <v>0.53940415745737491</v>
      </c>
      <c r="AF269" s="1">
        <f t="shared" si="67"/>
        <v>0.39960042815589364</v>
      </c>
      <c r="AG269">
        <f t="shared" si="64"/>
        <v>0.53940415745737491</v>
      </c>
      <c r="AH269">
        <f t="shared" si="64"/>
        <v>0.53940415745737491</v>
      </c>
      <c r="AI269">
        <f t="shared" si="64"/>
        <v>0.53940415745737491</v>
      </c>
      <c r="AJ269">
        <f t="shared" si="64"/>
        <v>0.53940415745737491</v>
      </c>
      <c r="AK269">
        <f t="shared" si="64"/>
        <v>0.53940415745737491</v>
      </c>
      <c r="AL269">
        <f t="shared" si="64"/>
        <v>0.53940415745737491</v>
      </c>
    </row>
    <row r="270" spans="1:38" x14ac:dyDescent="0.2">
      <c r="B270" t="s">
        <v>29</v>
      </c>
      <c r="C270">
        <f t="shared" si="65"/>
        <v>0.53940415745737491</v>
      </c>
      <c r="D270">
        <f t="shared" si="63"/>
        <v>0.53940415745737491</v>
      </c>
      <c r="E270">
        <f t="shared" si="63"/>
        <v>0.53940415745737491</v>
      </c>
      <c r="F270">
        <f t="shared" si="63"/>
        <v>0.53940415745737491</v>
      </c>
      <c r="G270">
        <f t="shared" si="63"/>
        <v>0.53940415745737491</v>
      </c>
      <c r="H270">
        <f t="shared" si="63"/>
        <v>0.53940415745737491</v>
      </c>
      <c r="I270">
        <f t="shared" si="63"/>
        <v>0.53940415745737491</v>
      </c>
      <c r="J270">
        <f t="shared" si="63"/>
        <v>0.53940415745737491</v>
      </c>
      <c r="K270">
        <f t="shared" si="63"/>
        <v>0.53940415745737491</v>
      </c>
      <c r="L270">
        <f t="shared" si="63"/>
        <v>0.53940415745737491</v>
      </c>
      <c r="M270">
        <f t="shared" si="63"/>
        <v>0.53940415745737491</v>
      </c>
      <c r="N270">
        <f t="shared" si="63"/>
        <v>0.53940415745737491</v>
      </c>
      <c r="O270">
        <f t="shared" si="63"/>
        <v>0.53940415745737491</v>
      </c>
      <c r="P270">
        <f t="shared" si="63"/>
        <v>0.53940415745737491</v>
      </c>
      <c r="Q270">
        <f t="shared" si="63"/>
        <v>0.53940415745737491</v>
      </c>
      <c r="R270">
        <f t="shared" si="63"/>
        <v>0.53940415745737491</v>
      </c>
      <c r="U270" t="s">
        <v>29</v>
      </c>
      <c r="V270">
        <f t="shared" si="66"/>
        <v>0.53940415745737491</v>
      </c>
      <c r="W270">
        <f t="shared" si="64"/>
        <v>0.53940415745737491</v>
      </c>
      <c r="X270">
        <f t="shared" si="64"/>
        <v>0.53940415745737491</v>
      </c>
      <c r="Y270">
        <f t="shared" si="64"/>
        <v>0.53940415745737491</v>
      </c>
      <c r="Z270">
        <f t="shared" si="64"/>
        <v>0.53940415745737491</v>
      </c>
      <c r="AA270">
        <f t="shared" si="64"/>
        <v>0.53940415745737491</v>
      </c>
      <c r="AB270">
        <f t="shared" si="64"/>
        <v>0.53940415745737491</v>
      </c>
      <c r="AC270">
        <f t="shared" si="64"/>
        <v>0.53940415745737491</v>
      </c>
      <c r="AD270">
        <f t="shared" si="64"/>
        <v>0.53940415745737491</v>
      </c>
      <c r="AE270">
        <f t="shared" si="64"/>
        <v>0.53940415745737491</v>
      </c>
      <c r="AF270" s="1">
        <f t="shared" si="67"/>
        <v>0.39960042815589364</v>
      </c>
      <c r="AG270">
        <f t="shared" si="64"/>
        <v>0.53940415745737491</v>
      </c>
      <c r="AH270">
        <f t="shared" si="64"/>
        <v>0.53940415745737491</v>
      </c>
      <c r="AI270">
        <f t="shared" si="64"/>
        <v>0.53940415745737491</v>
      </c>
      <c r="AJ270">
        <f t="shared" si="64"/>
        <v>0.53940415745737491</v>
      </c>
      <c r="AK270">
        <f t="shared" si="64"/>
        <v>0.53940415745737491</v>
      </c>
      <c r="AL270">
        <f t="shared" si="64"/>
        <v>0.53940415745737491</v>
      </c>
    </row>
    <row r="271" spans="1:38" x14ac:dyDescent="0.2">
      <c r="B271" t="s">
        <v>30</v>
      </c>
      <c r="C271">
        <f t="shared" si="65"/>
        <v>0.53940415745737491</v>
      </c>
      <c r="D271">
        <f t="shared" si="63"/>
        <v>0.53940415745737491</v>
      </c>
      <c r="E271">
        <f t="shared" si="63"/>
        <v>0.53940415745737491</v>
      </c>
      <c r="F271">
        <f t="shared" si="63"/>
        <v>0.53940415745737491</v>
      </c>
      <c r="G271">
        <f t="shared" si="63"/>
        <v>0.53940415745737491</v>
      </c>
      <c r="H271">
        <f t="shared" si="63"/>
        <v>0.53940415745737491</v>
      </c>
      <c r="I271">
        <f t="shared" si="63"/>
        <v>0.53940415745737491</v>
      </c>
      <c r="J271">
        <f t="shared" si="63"/>
        <v>0.53940415745737491</v>
      </c>
      <c r="K271">
        <f t="shared" si="63"/>
        <v>0.53940415745737491</v>
      </c>
      <c r="L271">
        <f t="shared" si="63"/>
        <v>0.53940415745737491</v>
      </c>
      <c r="M271">
        <f t="shared" si="63"/>
        <v>0.53940415745737491</v>
      </c>
      <c r="N271">
        <f t="shared" si="63"/>
        <v>0.53940415745737491</v>
      </c>
      <c r="O271">
        <f t="shared" si="63"/>
        <v>0.53940415745737491</v>
      </c>
      <c r="P271">
        <f t="shared" si="63"/>
        <v>0.53940415745737491</v>
      </c>
      <c r="Q271">
        <f t="shared" si="63"/>
        <v>0.53940415745737491</v>
      </c>
      <c r="R271">
        <f t="shared" si="63"/>
        <v>0.53940415745737491</v>
      </c>
      <c r="U271" t="s">
        <v>30</v>
      </c>
      <c r="V271">
        <f t="shared" si="66"/>
        <v>0.53940415745737491</v>
      </c>
      <c r="W271">
        <f t="shared" si="64"/>
        <v>0.53940415745737491</v>
      </c>
      <c r="X271">
        <f t="shared" si="64"/>
        <v>0.53940415745737491</v>
      </c>
      <c r="Y271">
        <f t="shared" si="64"/>
        <v>0.53940415745737491</v>
      </c>
      <c r="Z271">
        <f t="shared" si="64"/>
        <v>0.53940415745737491</v>
      </c>
      <c r="AA271">
        <f t="shared" si="64"/>
        <v>0.53940415745737491</v>
      </c>
      <c r="AB271">
        <f t="shared" si="64"/>
        <v>0.53940415745737491</v>
      </c>
      <c r="AC271">
        <f t="shared" si="64"/>
        <v>0.53940415745737491</v>
      </c>
      <c r="AD271">
        <f t="shared" si="64"/>
        <v>0.53940415745737491</v>
      </c>
      <c r="AE271">
        <f t="shared" si="64"/>
        <v>0.53940415745737491</v>
      </c>
      <c r="AF271" s="1">
        <f t="shared" si="67"/>
        <v>0.39960042815589364</v>
      </c>
      <c r="AG271">
        <f t="shared" si="64"/>
        <v>0.53940415745737491</v>
      </c>
      <c r="AH271">
        <f t="shared" si="64"/>
        <v>0.53940415745737491</v>
      </c>
      <c r="AI271">
        <f t="shared" si="64"/>
        <v>0.53940415745737491</v>
      </c>
      <c r="AJ271">
        <f t="shared" si="64"/>
        <v>0.53940415745737491</v>
      </c>
      <c r="AK271">
        <f t="shared" si="64"/>
        <v>0.53940415745737491</v>
      </c>
      <c r="AL271">
        <f t="shared" si="64"/>
        <v>0.53940415745737491</v>
      </c>
    </row>
    <row r="272" spans="1:38" x14ac:dyDescent="0.2">
      <c r="B272" t="s">
        <v>31</v>
      </c>
      <c r="C272">
        <f t="shared" si="65"/>
        <v>0.53940415745737491</v>
      </c>
      <c r="D272">
        <f t="shared" si="63"/>
        <v>0.53940415745737491</v>
      </c>
      <c r="E272">
        <f t="shared" si="63"/>
        <v>0.53940415745737491</v>
      </c>
      <c r="F272">
        <f t="shared" si="63"/>
        <v>0.53940415745737491</v>
      </c>
      <c r="G272">
        <f t="shared" si="63"/>
        <v>0.53940415745737491</v>
      </c>
      <c r="H272">
        <f t="shared" si="63"/>
        <v>0.53940415745737491</v>
      </c>
      <c r="I272">
        <f t="shared" si="63"/>
        <v>0.53940415745737491</v>
      </c>
      <c r="J272">
        <f t="shared" si="63"/>
        <v>0.53940415745737491</v>
      </c>
      <c r="K272">
        <f t="shared" si="63"/>
        <v>0.53940415745737491</v>
      </c>
      <c r="L272">
        <f t="shared" si="63"/>
        <v>0.53940415745737491</v>
      </c>
      <c r="M272">
        <f t="shared" si="63"/>
        <v>0.53940415745737491</v>
      </c>
      <c r="N272">
        <f t="shared" si="63"/>
        <v>0.53940415745737491</v>
      </c>
      <c r="O272">
        <f t="shared" si="63"/>
        <v>0.53940415745737491</v>
      </c>
      <c r="P272">
        <f t="shared" si="63"/>
        <v>0.53940415745737491</v>
      </c>
      <c r="Q272">
        <f t="shared" si="63"/>
        <v>0.53940415745737491</v>
      </c>
      <c r="R272">
        <f t="shared" si="63"/>
        <v>0.53940415745737491</v>
      </c>
      <c r="U272" t="s">
        <v>31</v>
      </c>
      <c r="V272">
        <f t="shared" si="66"/>
        <v>0.53940415745737491</v>
      </c>
      <c r="W272">
        <f t="shared" si="64"/>
        <v>0.53940415745737491</v>
      </c>
      <c r="X272">
        <f t="shared" si="64"/>
        <v>0.53940415745737491</v>
      </c>
      <c r="Y272">
        <f t="shared" si="64"/>
        <v>0.53940415745737491</v>
      </c>
      <c r="Z272">
        <f t="shared" si="64"/>
        <v>0.53940415745737491</v>
      </c>
      <c r="AA272">
        <f t="shared" si="64"/>
        <v>0.53940415745737491</v>
      </c>
      <c r="AB272">
        <f t="shared" si="64"/>
        <v>0.53940415745737491</v>
      </c>
      <c r="AC272">
        <f t="shared" si="64"/>
        <v>0.53940415745737491</v>
      </c>
      <c r="AD272">
        <f t="shared" si="64"/>
        <v>0.53940415745737491</v>
      </c>
      <c r="AE272">
        <f t="shared" si="64"/>
        <v>0.53940415745737491</v>
      </c>
      <c r="AF272" s="1">
        <f t="shared" si="67"/>
        <v>0.39960042815589364</v>
      </c>
      <c r="AG272">
        <f t="shared" si="64"/>
        <v>0.53940415745737491</v>
      </c>
      <c r="AH272">
        <f t="shared" si="64"/>
        <v>0.53940415745737491</v>
      </c>
      <c r="AI272">
        <f t="shared" si="64"/>
        <v>0.53940415745737491</v>
      </c>
      <c r="AJ272">
        <f t="shared" si="64"/>
        <v>0.53940415745737491</v>
      </c>
      <c r="AK272">
        <f t="shared" si="64"/>
        <v>0.53940415745737491</v>
      </c>
      <c r="AL272">
        <f t="shared" si="64"/>
        <v>0.53940415745737491</v>
      </c>
    </row>
    <row r="273" spans="2:38" x14ac:dyDescent="0.2">
      <c r="B273" t="s">
        <v>32</v>
      </c>
      <c r="C273">
        <f t="shared" si="65"/>
        <v>0.53940415745737491</v>
      </c>
      <c r="D273">
        <f t="shared" si="63"/>
        <v>0.53940415745737491</v>
      </c>
      <c r="E273">
        <f t="shared" si="63"/>
        <v>0.53940415745737491</v>
      </c>
      <c r="F273">
        <f t="shared" si="63"/>
        <v>0.53940415745737491</v>
      </c>
      <c r="G273">
        <f t="shared" si="63"/>
        <v>0.53940415745737491</v>
      </c>
      <c r="H273">
        <f t="shared" si="63"/>
        <v>0.53940415745737491</v>
      </c>
      <c r="I273">
        <f t="shared" si="63"/>
        <v>0.53940415745737491</v>
      </c>
      <c r="J273">
        <f t="shared" si="63"/>
        <v>0.53940415745737491</v>
      </c>
      <c r="K273">
        <f t="shared" si="63"/>
        <v>0.53940415745737491</v>
      </c>
      <c r="L273">
        <f t="shared" si="63"/>
        <v>0.53940415745737491</v>
      </c>
      <c r="M273">
        <f t="shared" si="63"/>
        <v>0.53940415745737491</v>
      </c>
      <c r="N273">
        <f t="shared" si="63"/>
        <v>0.53940415745737491</v>
      </c>
      <c r="O273">
        <f t="shared" si="63"/>
        <v>0.53940415745737491</v>
      </c>
      <c r="P273">
        <f t="shared" si="63"/>
        <v>0.53940415745737491</v>
      </c>
      <c r="Q273">
        <f t="shared" si="63"/>
        <v>0.53940415745737491</v>
      </c>
      <c r="R273">
        <f t="shared" si="63"/>
        <v>0.53940415745737491</v>
      </c>
      <c r="U273" t="s">
        <v>32</v>
      </c>
      <c r="V273">
        <f t="shared" si="66"/>
        <v>0.53940415745737491</v>
      </c>
      <c r="W273">
        <f t="shared" si="64"/>
        <v>0.53940415745737491</v>
      </c>
      <c r="X273">
        <f t="shared" si="64"/>
        <v>0.53940415745737491</v>
      </c>
      <c r="Y273">
        <f t="shared" si="64"/>
        <v>0.53940415745737491</v>
      </c>
      <c r="Z273">
        <f t="shared" si="64"/>
        <v>0.53940415745737491</v>
      </c>
      <c r="AA273">
        <f t="shared" si="64"/>
        <v>0.53940415745737491</v>
      </c>
      <c r="AB273">
        <f t="shared" si="64"/>
        <v>0.53940415745737491</v>
      </c>
      <c r="AC273">
        <f t="shared" si="64"/>
        <v>0.53940415745737491</v>
      </c>
      <c r="AD273">
        <f t="shared" si="64"/>
        <v>0.53940415745737491</v>
      </c>
      <c r="AE273">
        <f t="shared" si="64"/>
        <v>0.53940415745737491</v>
      </c>
      <c r="AF273" s="1">
        <f t="shared" si="67"/>
        <v>0.39960042815589364</v>
      </c>
      <c r="AG273">
        <f t="shared" si="64"/>
        <v>0.53940415745737491</v>
      </c>
      <c r="AH273">
        <f t="shared" si="64"/>
        <v>0.53940415745737491</v>
      </c>
      <c r="AI273">
        <f t="shared" si="64"/>
        <v>0.53940415745737491</v>
      </c>
      <c r="AJ273">
        <f t="shared" si="64"/>
        <v>0.53940415745737491</v>
      </c>
      <c r="AK273">
        <f t="shared" si="64"/>
        <v>0.53940415745737491</v>
      </c>
      <c r="AL273">
        <f t="shared" si="64"/>
        <v>0.53940415745737491</v>
      </c>
    </row>
    <row r="274" spans="2:38" x14ac:dyDescent="0.2">
      <c r="B274" t="s">
        <v>33</v>
      </c>
      <c r="C274">
        <f t="shared" si="65"/>
        <v>0.53940415745737491</v>
      </c>
      <c r="D274">
        <f t="shared" si="63"/>
        <v>0.53940415745737491</v>
      </c>
      <c r="E274">
        <f t="shared" si="63"/>
        <v>0.53940415745737491</v>
      </c>
      <c r="F274">
        <f t="shared" si="63"/>
        <v>0.53940415745737491</v>
      </c>
      <c r="G274">
        <f t="shared" si="63"/>
        <v>0.53940415745737491</v>
      </c>
      <c r="H274">
        <f t="shared" si="63"/>
        <v>0.53940415745737491</v>
      </c>
      <c r="I274">
        <f t="shared" si="63"/>
        <v>0.53940415745737491</v>
      </c>
      <c r="J274">
        <f t="shared" si="63"/>
        <v>0.53940415745737491</v>
      </c>
      <c r="K274">
        <f t="shared" si="63"/>
        <v>0.53940415745737491</v>
      </c>
      <c r="L274">
        <f t="shared" si="63"/>
        <v>0.53940415745737491</v>
      </c>
      <c r="M274">
        <f t="shared" si="63"/>
        <v>0.53940415745737491</v>
      </c>
      <c r="N274">
        <f t="shared" si="63"/>
        <v>0.53940415745737491</v>
      </c>
      <c r="O274">
        <f t="shared" si="63"/>
        <v>0.53940415745737491</v>
      </c>
      <c r="P274">
        <f t="shared" si="63"/>
        <v>0.53940415745737491</v>
      </c>
      <c r="Q274">
        <f t="shared" si="63"/>
        <v>0.53940415745737491</v>
      </c>
      <c r="R274">
        <f t="shared" si="63"/>
        <v>0.53940415745737491</v>
      </c>
      <c r="U274" t="s">
        <v>33</v>
      </c>
      <c r="V274">
        <f t="shared" si="66"/>
        <v>0.53940415745737491</v>
      </c>
      <c r="W274">
        <f t="shared" si="64"/>
        <v>0.53940415745737491</v>
      </c>
      <c r="X274">
        <f t="shared" si="64"/>
        <v>0.53940415745737491</v>
      </c>
      <c r="Y274">
        <f t="shared" si="64"/>
        <v>0.53940415745737491</v>
      </c>
      <c r="Z274">
        <f t="shared" si="64"/>
        <v>0.53940415745737491</v>
      </c>
      <c r="AA274">
        <f t="shared" si="64"/>
        <v>0.53940415745737491</v>
      </c>
      <c r="AB274">
        <f t="shared" si="64"/>
        <v>0.53940415745737491</v>
      </c>
      <c r="AC274">
        <f t="shared" si="64"/>
        <v>0.53940415745737491</v>
      </c>
      <c r="AD274">
        <f t="shared" si="64"/>
        <v>0.53940415745737491</v>
      </c>
      <c r="AE274">
        <f t="shared" si="64"/>
        <v>0.53940415745737491</v>
      </c>
      <c r="AF274" s="1">
        <f t="shared" si="67"/>
        <v>0.39960042815589364</v>
      </c>
      <c r="AG274">
        <f t="shared" si="64"/>
        <v>0.53940415745737491</v>
      </c>
      <c r="AH274">
        <f t="shared" si="64"/>
        <v>0.53940415745737491</v>
      </c>
      <c r="AI274">
        <f t="shared" si="64"/>
        <v>0.53940415745737491</v>
      </c>
      <c r="AJ274">
        <f t="shared" si="64"/>
        <v>0.53940415745737491</v>
      </c>
      <c r="AK274">
        <f t="shared" si="64"/>
        <v>0.53940415745737491</v>
      </c>
      <c r="AL274">
        <f t="shared" si="64"/>
        <v>0.53940415745737491</v>
      </c>
    </row>
    <row r="275" spans="2:38" x14ac:dyDescent="0.2">
      <c r="B275" t="s">
        <v>34</v>
      </c>
      <c r="C275">
        <f t="shared" si="65"/>
        <v>0.53940415745737491</v>
      </c>
      <c r="D275">
        <f t="shared" ref="D275:R288" si="68">0.78*0.727*EXP(-0.01*5)</f>
        <v>0.53940415745737491</v>
      </c>
      <c r="E275">
        <f t="shared" si="68"/>
        <v>0.53940415745737491</v>
      </c>
      <c r="F275">
        <f t="shared" si="68"/>
        <v>0.53940415745737491</v>
      </c>
      <c r="G275">
        <f t="shared" si="68"/>
        <v>0.53940415745737491</v>
      </c>
      <c r="H275">
        <f t="shared" si="68"/>
        <v>0.53940415745737491</v>
      </c>
      <c r="I275">
        <f t="shared" si="68"/>
        <v>0.53940415745737491</v>
      </c>
      <c r="J275">
        <f t="shared" si="68"/>
        <v>0.53940415745737491</v>
      </c>
      <c r="K275">
        <f t="shared" si="68"/>
        <v>0.53940415745737491</v>
      </c>
      <c r="L275">
        <f t="shared" si="68"/>
        <v>0.53940415745737491</v>
      </c>
      <c r="M275">
        <f t="shared" si="68"/>
        <v>0.53940415745737491</v>
      </c>
      <c r="N275">
        <f t="shared" si="68"/>
        <v>0.53940415745737491</v>
      </c>
      <c r="O275">
        <f t="shared" si="68"/>
        <v>0.53940415745737491</v>
      </c>
      <c r="P275">
        <f t="shared" si="68"/>
        <v>0.53940415745737491</v>
      </c>
      <c r="Q275">
        <f t="shared" si="68"/>
        <v>0.53940415745737491</v>
      </c>
      <c r="R275">
        <f t="shared" si="68"/>
        <v>0.53940415745737491</v>
      </c>
      <c r="U275" t="s">
        <v>34</v>
      </c>
      <c r="V275">
        <f t="shared" si="66"/>
        <v>0.53940415745737491</v>
      </c>
      <c r="W275">
        <f t="shared" si="66"/>
        <v>0.53940415745737491</v>
      </c>
      <c r="X275">
        <f t="shared" si="66"/>
        <v>0.53940415745737491</v>
      </c>
      <c r="Y275">
        <f t="shared" si="66"/>
        <v>0.53940415745737491</v>
      </c>
      <c r="Z275">
        <f t="shared" si="66"/>
        <v>0.53940415745737491</v>
      </c>
      <c r="AA275">
        <f t="shared" si="66"/>
        <v>0.53940415745737491</v>
      </c>
      <c r="AB275">
        <f t="shared" si="66"/>
        <v>0.53940415745737491</v>
      </c>
      <c r="AC275">
        <f t="shared" si="66"/>
        <v>0.53940415745737491</v>
      </c>
      <c r="AD275">
        <f t="shared" si="66"/>
        <v>0.53940415745737491</v>
      </c>
      <c r="AE275">
        <f t="shared" si="66"/>
        <v>0.53940415745737491</v>
      </c>
      <c r="AF275" s="1">
        <f t="shared" si="67"/>
        <v>0.39960042815589364</v>
      </c>
      <c r="AG275">
        <f t="shared" si="66"/>
        <v>0.53940415745737491</v>
      </c>
      <c r="AH275">
        <f t="shared" si="66"/>
        <v>0.53940415745737491</v>
      </c>
      <c r="AI275">
        <f t="shared" si="66"/>
        <v>0.53940415745737491</v>
      </c>
      <c r="AJ275">
        <f t="shared" si="66"/>
        <v>0.53940415745737491</v>
      </c>
      <c r="AK275">
        <f t="shared" si="66"/>
        <v>0.53940415745737491</v>
      </c>
      <c r="AL275">
        <f t="shared" ref="W275:AL288" si="69">0.78*0.727*EXP(-0.01*5)</f>
        <v>0.53940415745737491</v>
      </c>
    </row>
    <row r="276" spans="2:38" x14ac:dyDescent="0.2">
      <c r="B276" t="s">
        <v>35</v>
      </c>
      <c r="C276">
        <f t="shared" si="65"/>
        <v>0.53940415745737491</v>
      </c>
      <c r="D276">
        <f t="shared" si="68"/>
        <v>0.53940415745737491</v>
      </c>
      <c r="E276">
        <f t="shared" si="68"/>
        <v>0.53940415745737491</v>
      </c>
      <c r="F276">
        <f t="shared" si="68"/>
        <v>0.53940415745737491</v>
      </c>
      <c r="G276">
        <f t="shared" si="68"/>
        <v>0.53940415745737491</v>
      </c>
      <c r="H276">
        <f t="shared" si="68"/>
        <v>0.53940415745737491</v>
      </c>
      <c r="I276">
        <f t="shared" si="68"/>
        <v>0.53940415745737491</v>
      </c>
      <c r="J276">
        <f t="shared" si="68"/>
        <v>0.53940415745737491</v>
      </c>
      <c r="K276">
        <f t="shared" si="68"/>
        <v>0.53940415745737491</v>
      </c>
      <c r="L276">
        <f t="shared" si="68"/>
        <v>0.53940415745737491</v>
      </c>
      <c r="M276">
        <f t="shared" si="68"/>
        <v>0.53940415745737491</v>
      </c>
      <c r="N276">
        <f t="shared" si="68"/>
        <v>0.53940415745737491</v>
      </c>
      <c r="O276">
        <f t="shared" si="68"/>
        <v>0.53940415745737491</v>
      </c>
      <c r="P276">
        <f t="shared" si="68"/>
        <v>0.53940415745737491</v>
      </c>
      <c r="Q276">
        <f t="shared" si="68"/>
        <v>0.53940415745737491</v>
      </c>
      <c r="R276">
        <f t="shared" si="68"/>
        <v>0.53940415745737491</v>
      </c>
      <c r="U276" t="s">
        <v>35</v>
      </c>
      <c r="V276">
        <f t="shared" si="66"/>
        <v>0.53940415745737491</v>
      </c>
      <c r="W276">
        <f t="shared" si="69"/>
        <v>0.53940415745737491</v>
      </c>
      <c r="X276">
        <f t="shared" si="69"/>
        <v>0.53940415745737491</v>
      </c>
      <c r="Y276">
        <f t="shared" si="69"/>
        <v>0.53940415745737491</v>
      </c>
      <c r="Z276">
        <f t="shared" si="69"/>
        <v>0.53940415745737491</v>
      </c>
      <c r="AA276">
        <f t="shared" si="69"/>
        <v>0.53940415745737491</v>
      </c>
      <c r="AB276">
        <f t="shared" si="69"/>
        <v>0.53940415745737491</v>
      </c>
      <c r="AC276">
        <f t="shared" si="69"/>
        <v>0.53940415745737491</v>
      </c>
      <c r="AD276">
        <f t="shared" si="69"/>
        <v>0.53940415745737491</v>
      </c>
      <c r="AE276">
        <f t="shared" si="69"/>
        <v>0.53940415745737491</v>
      </c>
      <c r="AF276" s="1">
        <f t="shared" si="67"/>
        <v>0.39960042815589364</v>
      </c>
      <c r="AG276">
        <f t="shared" si="69"/>
        <v>0.53940415745737491</v>
      </c>
      <c r="AH276">
        <f t="shared" si="69"/>
        <v>0.53940415745737491</v>
      </c>
      <c r="AI276">
        <f t="shared" si="69"/>
        <v>0.53940415745737491</v>
      </c>
      <c r="AJ276">
        <f t="shared" si="69"/>
        <v>0.53940415745737491</v>
      </c>
      <c r="AK276">
        <f t="shared" si="69"/>
        <v>0.53940415745737491</v>
      </c>
      <c r="AL276">
        <f t="shared" si="69"/>
        <v>0.53940415745737491</v>
      </c>
    </row>
    <row r="277" spans="2:38" x14ac:dyDescent="0.2">
      <c r="B277" t="s">
        <v>36</v>
      </c>
      <c r="C277">
        <f t="shared" si="65"/>
        <v>0.53940415745737491</v>
      </c>
      <c r="D277">
        <f t="shared" si="68"/>
        <v>0.53940415745737491</v>
      </c>
      <c r="E277">
        <f t="shared" si="68"/>
        <v>0.53940415745737491</v>
      </c>
      <c r="F277">
        <f t="shared" si="68"/>
        <v>0.53940415745737491</v>
      </c>
      <c r="G277">
        <f t="shared" si="68"/>
        <v>0.53940415745737491</v>
      </c>
      <c r="H277">
        <f t="shared" si="68"/>
        <v>0.53940415745737491</v>
      </c>
      <c r="I277">
        <f t="shared" si="68"/>
        <v>0.53940415745737491</v>
      </c>
      <c r="J277">
        <f t="shared" si="68"/>
        <v>0.53940415745737491</v>
      </c>
      <c r="K277">
        <f t="shared" si="68"/>
        <v>0.53940415745737491</v>
      </c>
      <c r="L277">
        <f t="shared" si="68"/>
        <v>0.53940415745737491</v>
      </c>
      <c r="M277">
        <f t="shared" si="68"/>
        <v>0.53940415745737491</v>
      </c>
      <c r="N277">
        <f t="shared" si="68"/>
        <v>0.53940415745737491</v>
      </c>
      <c r="O277">
        <f t="shared" si="68"/>
        <v>0.53940415745737491</v>
      </c>
      <c r="P277">
        <f t="shared" si="68"/>
        <v>0.53940415745737491</v>
      </c>
      <c r="Q277">
        <f t="shared" si="68"/>
        <v>0.53940415745737491</v>
      </c>
      <c r="R277">
        <f t="shared" si="68"/>
        <v>0.53940415745737491</v>
      </c>
      <c r="U277" t="s">
        <v>36</v>
      </c>
      <c r="V277">
        <f t="shared" si="66"/>
        <v>0.53940415745737491</v>
      </c>
      <c r="W277">
        <f t="shared" si="69"/>
        <v>0.53940415745737491</v>
      </c>
      <c r="X277">
        <f t="shared" si="69"/>
        <v>0.53940415745737491</v>
      </c>
      <c r="Y277">
        <f t="shared" si="69"/>
        <v>0.53940415745737491</v>
      </c>
      <c r="Z277">
        <f t="shared" si="69"/>
        <v>0.53940415745737491</v>
      </c>
      <c r="AA277">
        <f t="shared" si="69"/>
        <v>0.53940415745737491</v>
      </c>
      <c r="AB277">
        <f t="shared" si="69"/>
        <v>0.53940415745737491</v>
      </c>
      <c r="AC277">
        <f t="shared" si="69"/>
        <v>0.53940415745737491</v>
      </c>
      <c r="AD277">
        <f t="shared" si="69"/>
        <v>0.53940415745737491</v>
      </c>
      <c r="AE277">
        <f t="shared" si="69"/>
        <v>0.53940415745737491</v>
      </c>
      <c r="AF277" s="1">
        <f t="shared" si="67"/>
        <v>0.39960042815589364</v>
      </c>
      <c r="AG277">
        <f t="shared" si="69"/>
        <v>0.53940415745737491</v>
      </c>
      <c r="AH277">
        <f t="shared" si="69"/>
        <v>0.53940415745737491</v>
      </c>
      <c r="AI277">
        <f t="shared" si="69"/>
        <v>0.53940415745737491</v>
      </c>
      <c r="AJ277">
        <f t="shared" si="69"/>
        <v>0.53940415745737491</v>
      </c>
      <c r="AK277">
        <f t="shared" si="69"/>
        <v>0.53940415745737491</v>
      </c>
      <c r="AL277">
        <f t="shared" si="69"/>
        <v>0.53940415745737491</v>
      </c>
    </row>
    <row r="278" spans="2:38" x14ac:dyDescent="0.2">
      <c r="B278" t="s">
        <v>37</v>
      </c>
      <c r="C278">
        <f t="shared" si="65"/>
        <v>0.53940415745737491</v>
      </c>
      <c r="D278">
        <f t="shared" si="68"/>
        <v>0.53940415745737491</v>
      </c>
      <c r="E278">
        <f t="shared" si="68"/>
        <v>0.53940415745737491</v>
      </c>
      <c r="F278">
        <f t="shared" si="68"/>
        <v>0.53940415745737491</v>
      </c>
      <c r="G278">
        <f t="shared" si="68"/>
        <v>0.53940415745737491</v>
      </c>
      <c r="H278">
        <f t="shared" si="68"/>
        <v>0.53940415745737491</v>
      </c>
      <c r="I278">
        <f t="shared" si="68"/>
        <v>0.53940415745737491</v>
      </c>
      <c r="J278">
        <f t="shared" si="68"/>
        <v>0.53940415745737491</v>
      </c>
      <c r="K278">
        <f t="shared" si="68"/>
        <v>0.53940415745737491</v>
      </c>
      <c r="L278">
        <f t="shared" si="68"/>
        <v>0.53940415745737491</v>
      </c>
      <c r="M278">
        <f t="shared" si="68"/>
        <v>0.53940415745737491</v>
      </c>
      <c r="N278">
        <f t="shared" si="68"/>
        <v>0.53940415745737491</v>
      </c>
      <c r="O278">
        <f t="shared" si="68"/>
        <v>0.53940415745737491</v>
      </c>
      <c r="P278">
        <f t="shared" si="68"/>
        <v>0.53940415745737491</v>
      </c>
      <c r="Q278">
        <f t="shared" si="68"/>
        <v>0.53940415745737491</v>
      </c>
      <c r="R278">
        <f t="shared" si="68"/>
        <v>0.53940415745737491</v>
      </c>
      <c r="U278" t="s">
        <v>37</v>
      </c>
      <c r="V278">
        <f t="shared" si="66"/>
        <v>0.53940415745737491</v>
      </c>
      <c r="W278">
        <f t="shared" si="69"/>
        <v>0.53940415745737491</v>
      </c>
      <c r="X278">
        <f t="shared" si="69"/>
        <v>0.53940415745737491</v>
      </c>
      <c r="Y278">
        <f t="shared" si="69"/>
        <v>0.53940415745737491</v>
      </c>
      <c r="Z278">
        <f t="shared" si="69"/>
        <v>0.53940415745737491</v>
      </c>
      <c r="AA278">
        <f t="shared" si="69"/>
        <v>0.53940415745737491</v>
      </c>
      <c r="AB278">
        <f t="shared" si="69"/>
        <v>0.53940415745737491</v>
      </c>
      <c r="AC278">
        <f t="shared" si="69"/>
        <v>0.53940415745737491</v>
      </c>
      <c r="AD278">
        <f t="shared" si="69"/>
        <v>0.53940415745737491</v>
      </c>
      <c r="AE278">
        <f t="shared" si="69"/>
        <v>0.53940415745737491</v>
      </c>
      <c r="AF278" s="1">
        <f t="shared" si="67"/>
        <v>0.39960042815589364</v>
      </c>
      <c r="AG278">
        <f t="shared" si="69"/>
        <v>0.53940415745737491</v>
      </c>
      <c r="AH278">
        <f t="shared" si="69"/>
        <v>0.53940415745737491</v>
      </c>
      <c r="AI278">
        <f t="shared" si="69"/>
        <v>0.53940415745737491</v>
      </c>
      <c r="AJ278">
        <f t="shared" si="69"/>
        <v>0.53940415745737491</v>
      </c>
      <c r="AK278">
        <f t="shared" si="69"/>
        <v>0.53940415745737491</v>
      </c>
      <c r="AL278">
        <f t="shared" si="69"/>
        <v>0.53940415745737491</v>
      </c>
    </row>
    <row r="279" spans="2:38" x14ac:dyDescent="0.2">
      <c r="B279" t="s">
        <v>38</v>
      </c>
      <c r="C279">
        <f t="shared" si="65"/>
        <v>0.53940415745737491</v>
      </c>
      <c r="D279">
        <f t="shared" si="68"/>
        <v>0.53940415745737491</v>
      </c>
      <c r="E279">
        <f t="shared" si="68"/>
        <v>0.53940415745737491</v>
      </c>
      <c r="F279">
        <f t="shared" si="68"/>
        <v>0.53940415745737491</v>
      </c>
      <c r="G279">
        <f t="shared" si="68"/>
        <v>0.53940415745737491</v>
      </c>
      <c r="H279">
        <f t="shared" si="68"/>
        <v>0.53940415745737491</v>
      </c>
      <c r="I279">
        <f t="shared" si="68"/>
        <v>0.53940415745737491</v>
      </c>
      <c r="J279">
        <f t="shared" si="68"/>
        <v>0.53940415745737491</v>
      </c>
      <c r="K279">
        <f t="shared" si="68"/>
        <v>0.53940415745737491</v>
      </c>
      <c r="L279">
        <f t="shared" si="68"/>
        <v>0.53940415745737491</v>
      </c>
      <c r="M279">
        <f t="shared" si="68"/>
        <v>0.53940415745737491</v>
      </c>
      <c r="N279">
        <f t="shared" si="68"/>
        <v>0.53940415745737491</v>
      </c>
      <c r="O279">
        <f t="shared" si="68"/>
        <v>0.53940415745737491</v>
      </c>
      <c r="P279">
        <f t="shared" si="68"/>
        <v>0.53940415745737491</v>
      </c>
      <c r="Q279">
        <f t="shared" si="68"/>
        <v>0.53940415745737491</v>
      </c>
      <c r="R279">
        <f t="shared" si="68"/>
        <v>0.53940415745737491</v>
      </c>
      <c r="U279" t="s">
        <v>38</v>
      </c>
      <c r="V279">
        <f t="shared" si="66"/>
        <v>0.53940415745737491</v>
      </c>
      <c r="W279">
        <f t="shared" si="69"/>
        <v>0.53940415745737491</v>
      </c>
      <c r="X279">
        <f t="shared" si="69"/>
        <v>0.53940415745737491</v>
      </c>
      <c r="Y279">
        <f t="shared" si="69"/>
        <v>0.53940415745737491</v>
      </c>
      <c r="Z279">
        <f t="shared" si="69"/>
        <v>0.53940415745737491</v>
      </c>
      <c r="AA279">
        <f t="shared" si="69"/>
        <v>0.53940415745737491</v>
      </c>
      <c r="AB279">
        <f t="shared" si="69"/>
        <v>0.53940415745737491</v>
      </c>
      <c r="AC279">
        <f t="shared" si="69"/>
        <v>0.53940415745737491</v>
      </c>
      <c r="AD279">
        <f t="shared" si="69"/>
        <v>0.53940415745737491</v>
      </c>
      <c r="AE279">
        <f t="shared" si="69"/>
        <v>0.53940415745737491</v>
      </c>
      <c r="AF279" s="1">
        <f t="shared" si="67"/>
        <v>0.39960042815589364</v>
      </c>
      <c r="AG279">
        <f t="shared" si="69"/>
        <v>0.53940415745737491</v>
      </c>
      <c r="AH279">
        <f t="shared" si="69"/>
        <v>0.53940415745737491</v>
      </c>
      <c r="AI279">
        <f t="shared" si="69"/>
        <v>0.53940415745737491</v>
      </c>
      <c r="AJ279">
        <f t="shared" si="69"/>
        <v>0.53940415745737491</v>
      </c>
      <c r="AK279">
        <f t="shared" si="69"/>
        <v>0.53940415745737491</v>
      </c>
      <c r="AL279">
        <f t="shared" si="69"/>
        <v>0.53940415745737491</v>
      </c>
    </row>
    <row r="280" spans="2:38" x14ac:dyDescent="0.2">
      <c r="B280" t="s">
        <v>39</v>
      </c>
      <c r="C280">
        <f t="shared" si="65"/>
        <v>0.53940415745737491</v>
      </c>
      <c r="D280">
        <f t="shared" si="68"/>
        <v>0.53940415745737491</v>
      </c>
      <c r="E280">
        <f t="shared" si="68"/>
        <v>0.53940415745737491</v>
      </c>
      <c r="F280">
        <f t="shared" si="68"/>
        <v>0.53940415745737491</v>
      </c>
      <c r="G280">
        <f t="shared" si="68"/>
        <v>0.53940415745737491</v>
      </c>
      <c r="H280">
        <f t="shared" si="68"/>
        <v>0.53940415745737491</v>
      </c>
      <c r="I280">
        <f t="shared" si="68"/>
        <v>0.53940415745737491</v>
      </c>
      <c r="J280">
        <f t="shared" si="68"/>
        <v>0.53940415745737491</v>
      </c>
      <c r="K280">
        <f t="shared" si="68"/>
        <v>0.53940415745737491</v>
      </c>
      <c r="L280">
        <f t="shared" si="68"/>
        <v>0.53940415745737491</v>
      </c>
      <c r="M280">
        <f t="shared" si="68"/>
        <v>0.53940415745737491</v>
      </c>
      <c r="N280">
        <f t="shared" si="68"/>
        <v>0.53940415745737491</v>
      </c>
      <c r="O280">
        <f t="shared" si="68"/>
        <v>0.53940415745737491</v>
      </c>
      <c r="P280">
        <f t="shared" si="68"/>
        <v>0.53940415745737491</v>
      </c>
      <c r="Q280">
        <f t="shared" si="68"/>
        <v>0.53940415745737491</v>
      </c>
      <c r="R280">
        <f t="shared" si="68"/>
        <v>0.53940415745737491</v>
      </c>
      <c r="U280" t="s">
        <v>39</v>
      </c>
      <c r="V280">
        <f t="shared" si="66"/>
        <v>0.53940415745737491</v>
      </c>
      <c r="W280">
        <f t="shared" si="69"/>
        <v>0.53940415745737491</v>
      </c>
      <c r="X280">
        <f t="shared" si="69"/>
        <v>0.53940415745737491</v>
      </c>
      <c r="Y280">
        <f t="shared" si="69"/>
        <v>0.53940415745737491</v>
      </c>
      <c r="Z280">
        <f t="shared" si="69"/>
        <v>0.53940415745737491</v>
      </c>
      <c r="AA280">
        <f t="shared" si="69"/>
        <v>0.53940415745737491</v>
      </c>
      <c r="AB280">
        <f t="shared" si="69"/>
        <v>0.53940415745737491</v>
      </c>
      <c r="AC280">
        <f t="shared" si="69"/>
        <v>0.53940415745737491</v>
      </c>
      <c r="AD280">
        <f t="shared" si="69"/>
        <v>0.53940415745737491</v>
      </c>
      <c r="AE280">
        <f t="shared" si="69"/>
        <v>0.53940415745737491</v>
      </c>
      <c r="AF280" s="1">
        <f t="shared" si="67"/>
        <v>0.39960042815589364</v>
      </c>
      <c r="AG280">
        <f t="shared" si="69"/>
        <v>0.53940415745737491</v>
      </c>
      <c r="AH280">
        <f t="shared" si="69"/>
        <v>0.53940415745737491</v>
      </c>
      <c r="AI280">
        <f t="shared" si="69"/>
        <v>0.53940415745737491</v>
      </c>
      <c r="AJ280">
        <f t="shared" si="69"/>
        <v>0.53940415745737491</v>
      </c>
      <c r="AK280">
        <f t="shared" si="69"/>
        <v>0.53940415745737491</v>
      </c>
      <c r="AL280">
        <f t="shared" si="69"/>
        <v>0.53940415745737491</v>
      </c>
    </row>
    <row r="281" spans="2:38" x14ac:dyDescent="0.2">
      <c r="B281" t="s">
        <v>40</v>
      </c>
      <c r="C281">
        <f t="shared" si="65"/>
        <v>0.53940415745737491</v>
      </c>
      <c r="D281">
        <f t="shared" si="68"/>
        <v>0.53940415745737491</v>
      </c>
      <c r="E281">
        <f t="shared" si="68"/>
        <v>0.53940415745737491</v>
      </c>
      <c r="F281">
        <f t="shared" si="68"/>
        <v>0.53940415745737491</v>
      </c>
      <c r="G281">
        <f t="shared" si="68"/>
        <v>0.53940415745737491</v>
      </c>
      <c r="H281">
        <f t="shared" si="68"/>
        <v>0.53940415745737491</v>
      </c>
      <c r="I281">
        <f t="shared" si="68"/>
        <v>0.53940415745737491</v>
      </c>
      <c r="J281">
        <f t="shared" si="68"/>
        <v>0.53940415745737491</v>
      </c>
      <c r="K281">
        <f t="shared" si="68"/>
        <v>0.53940415745737491</v>
      </c>
      <c r="L281">
        <f t="shared" si="68"/>
        <v>0.53940415745737491</v>
      </c>
      <c r="M281">
        <f t="shared" si="68"/>
        <v>0.53940415745737491</v>
      </c>
      <c r="N281">
        <f t="shared" si="68"/>
        <v>0.53940415745737491</v>
      </c>
      <c r="O281">
        <f t="shared" si="68"/>
        <v>0.53940415745737491</v>
      </c>
      <c r="P281">
        <f t="shared" si="68"/>
        <v>0.53940415745737491</v>
      </c>
      <c r="Q281">
        <f t="shared" si="68"/>
        <v>0.53940415745737491</v>
      </c>
      <c r="R281">
        <f t="shared" si="68"/>
        <v>0.53940415745737491</v>
      </c>
      <c r="U281" t="s">
        <v>40</v>
      </c>
      <c r="V281">
        <f t="shared" si="66"/>
        <v>0.53940415745737491</v>
      </c>
      <c r="W281">
        <f t="shared" si="69"/>
        <v>0.53940415745737491</v>
      </c>
      <c r="X281">
        <f t="shared" si="69"/>
        <v>0.53940415745737491</v>
      </c>
      <c r="Y281">
        <f t="shared" si="69"/>
        <v>0.53940415745737491</v>
      </c>
      <c r="Z281">
        <f t="shared" si="69"/>
        <v>0.53940415745737491</v>
      </c>
      <c r="AA281">
        <f t="shared" si="69"/>
        <v>0.53940415745737491</v>
      </c>
      <c r="AB281">
        <f t="shared" si="69"/>
        <v>0.53940415745737491</v>
      </c>
      <c r="AC281">
        <f t="shared" si="69"/>
        <v>0.53940415745737491</v>
      </c>
      <c r="AD281">
        <f t="shared" si="69"/>
        <v>0.53940415745737491</v>
      </c>
      <c r="AE281">
        <f t="shared" si="69"/>
        <v>0.53940415745737491</v>
      </c>
      <c r="AF281" s="1">
        <f t="shared" si="67"/>
        <v>0.39960042815589364</v>
      </c>
      <c r="AG281">
        <f t="shared" si="69"/>
        <v>0.53940415745737491</v>
      </c>
      <c r="AH281">
        <f t="shared" si="69"/>
        <v>0.53940415745737491</v>
      </c>
      <c r="AI281">
        <f t="shared" si="69"/>
        <v>0.53940415745737491</v>
      </c>
      <c r="AJ281">
        <f t="shared" si="69"/>
        <v>0.53940415745737491</v>
      </c>
      <c r="AK281">
        <f t="shared" si="69"/>
        <v>0.53940415745737491</v>
      </c>
      <c r="AL281">
        <f t="shared" si="69"/>
        <v>0.53940415745737491</v>
      </c>
    </row>
    <row r="282" spans="2:38" x14ac:dyDescent="0.2">
      <c r="B282" t="s">
        <v>41</v>
      </c>
      <c r="C282">
        <f t="shared" si="65"/>
        <v>0.53940415745737491</v>
      </c>
      <c r="D282">
        <f t="shared" si="68"/>
        <v>0.53940415745737491</v>
      </c>
      <c r="E282">
        <f t="shared" si="68"/>
        <v>0.53940415745737491</v>
      </c>
      <c r="F282">
        <f t="shared" si="68"/>
        <v>0.53940415745737491</v>
      </c>
      <c r="G282">
        <f t="shared" si="68"/>
        <v>0.53940415745737491</v>
      </c>
      <c r="H282">
        <f t="shared" si="68"/>
        <v>0.53940415745737491</v>
      </c>
      <c r="I282">
        <f t="shared" si="68"/>
        <v>0.53940415745737491</v>
      </c>
      <c r="J282">
        <f t="shared" si="68"/>
        <v>0.53940415745737491</v>
      </c>
      <c r="K282">
        <f t="shared" si="68"/>
        <v>0.53940415745737491</v>
      </c>
      <c r="L282">
        <f t="shared" si="68"/>
        <v>0.53940415745737491</v>
      </c>
      <c r="M282">
        <f t="shared" si="68"/>
        <v>0.53940415745737491</v>
      </c>
      <c r="N282">
        <f t="shared" si="68"/>
        <v>0.53940415745737491</v>
      </c>
      <c r="O282">
        <f t="shared" si="68"/>
        <v>0.53940415745737491</v>
      </c>
      <c r="P282">
        <f t="shared" si="68"/>
        <v>0.53940415745737491</v>
      </c>
      <c r="Q282">
        <f t="shared" si="68"/>
        <v>0.53940415745737491</v>
      </c>
      <c r="R282">
        <f t="shared" si="68"/>
        <v>0.53940415745737491</v>
      </c>
      <c r="U282" t="s">
        <v>41</v>
      </c>
      <c r="V282">
        <f t="shared" si="66"/>
        <v>0.53940415745737491</v>
      </c>
      <c r="W282">
        <f t="shared" si="69"/>
        <v>0.53940415745737491</v>
      </c>
      <c r="X282">
        <f t="shared" si="69"/>
        <v>0.53940415745737491</v>
      </c>
      <c r="Y282">
        <f t="shared" si="69"/>
        <v>0.53940415745737491</v>
      </c>
      <c r="Z282">
        <f t="shared" si="69"/>
        <v>0.53940415745737491</v>
      </c>
      <c r="AA282">
        <f t="shared" si="69"/>
        <v>0.53940415745737491</v>
      </c>
      <c r="AB282">
        <f t="shared" si="69"/>
        <v>0.53940415745737491</v>
      </c>
      <c r="AC282">
        <f t="shared" si="69"/>
        <v>0.53940415745737491</v>
      </c>
      <c r="AD282">
        <f t="shared" si="69"/>
        <v>0.53940415745737491</v>
      </c>
      <c r="AE282">
        <f t="shared" si="69"/>
        <v>0.53940415745737491</v>
      </c>
      <c r="AF282" s="1">
        <f t="shared" si="67"/>
        <v>0.39960042815589364</v>
      </c>
      <c r="AG282">
        <f t="shared" si="69"/>
        <v>0.53940415745737491</v>
      </c>
      <c r="AH282">
        <f t="shared" si="69"/>
        <v>0.53940415745737491</v>
      </c>
      <c r="AI282">
        <f t="shared" si="69"/>
        <v>0.53940415745737491</v>
      </c>
      <c r="AJ282">
        <f t="shared" si="69"/>
        <v>0.53940415745737491</v>
      </c>
      <c r="AK282">
        <f t="shared" si="69"/>
        <v>0.53940415745737491</v>
      </c>
      <c r="AL282">
        <f t="shared" si="69"/>
        <v>0.53940415745737491</v>
      </c>
    </row>
    <row r="283" spans="2:38" x14ac:dyDescent="0.2">
      <c r="B283" t="s">
        <v>42</v>
      </c>
      <c r="C283">
        <f t="shared" si="65"/>
        <v>0.53940415745737491</v>
      </c>
      <c r="D283">
        <f t="shared" si="68"/>
        <v>0.53940415745737491</v>
      </c>
      <c r="E283">
        <f t="shared" si="68"/>
        <v>0.53940415745737491</v>
      </c>
      <c r="F283">
        <f t="shared" si="68"/>
        <v>0.53940415745737491</v>
      </c>
      <c r="G283">
        <f t="shared" si="68"/>
        <v>0.53940415745737491</v>
      </c>
      <c r="H283">
        <f t="shared" si="68"/>
        <v>0.53940415745737491</v>
      </c>
      <c r="I283">
        <f t="shared" si="68"/>
        <v>0.53940415745737491</v>
      </c>
      <c r="J283">
        <f t="shared" si="68"/>
        <v>0.53940415745737491</v>
      </c>
      <c r="K283">
        <f t="shared" si="68"/>
        <v>0.53940415745737491</v>
      </c>
      <c r="L283">
        <f t="shared" si="68"/>
        <v>0.53940415745737491</v>
      </c>
      <c r="M283">
        <f t="shared" si="68"/>
        <v>0.53940415745737491</v>
      </c>
      <c r="N283">
        <f t="shared" si="68"/>
        <v>0.53940415745737491</v>
      </c>
      <c r="O283">
        <f t="shared" si="68"/>
        <v>0.53940415745737491</v>
      </c>
      <c r="P283">
        <f t="shared" si="68"/>
        <v>0.53940415745737491</v>
      </c>
      <c r="Q283">
        <f t="shared" si="68"/>
        <v>0.53940415745737491</v>
      </c>
      <c r="R283">
        <f t="shared" si="68"/>
        <v>0.53940415745737491</v>
      </c>
      <c r="U283" t="s">
        <v>42</v>
      </c>
      <c r="V283">
        <f t="shared" si="66"/>
        <v>0.53940415745737491</v>
      </c>
      <c r="W283">
        <f t="shared" si="69"/>
        <v>0.53940415745737491</v>
      </c>
      <c r="X283">
        <f t="shared" si="69"/>
        <v>0.53940415745737491</v>
      </c>
      <c r="Y283">
        <f t="shared" si="69"/>
        <v>0.53940415745737491</v>
      </c>
      <c r="Z283">
        <f t="shared" si="69"/>
        <v>0.53940415745737491</v>
      </c>
      <c r="AA283">
        <f t="shared" si="69"/>
        <v>0.53940415745737491</v>
      </c>
      <c r="AB283">
        <f t="shared" si="69"/>
        <v>0.53940415745737491</v>
      </c>
      <c r="AC283">
        <f t="shared" si="69"/>
        <v>0.53940415745737491</v>
      </c>
      <c r="AD283">
        <f t="shared" si="69"/>
        <v>0.53940415745737491</v>
      </c>
      <c r="AE283">
        <f t="shared" si="69"/>
        <v>0.53940415745737491</v>
      </c>
      <c r="AF283" s="1">
        <f t="shared" si="67"/>
        <v>0.39960042815589364</v>
      </c>
      <c r="AG283">
        <f t="shared" si="69"/>
        <v>0.53940415745737491</v>
      </c>
      <c r="AH283">
        <f t="shared" si="69"/>
        <v>0.53940415745737491</v>
      </c>
      <c r="AI283">
        <f t="shared" si="69"/>
        <v>0.53940415745737491</v>
      </c>
      <c r="AJ283">
        <f t="shared" si="69"/>
        <v>0.53940415745737491</v>
      </c>
      <c r="AK283">
        <f t="shared" si="69"/>
        <v>0.53940415745737491</v>
      </c>
      <c r="AL283">
        <f t="shared" si="69"/>
        <v>0.53940415745737491</v>
      </c>
    </row>
    <row r="284" spans="2:38" x14ac:dyDescent="0.2">
      <c r="B284" t="s">
        <v>43</v>
      </c>
      <c r="C284">
        <f t="shared" si="65"/>
        <v>0.53940415745737491</v>
      </c>
      <c r="D284">
        <f t="shared" si="68"/>
        <v>0.53940415745737491</v>
      </c>
      <c r="E284">
        <f t="shared" si="68"/>
        <v>0.53940415745737491</v>
      </c>
      <c r="F284">
        <f t="shared" si="68"/>
        <v>0.53940415745737491</v>
      </c>
      <c r="G284">
        <f t="shared" si="68"/>
        <v>0.53940415745737491</v>
      </c>
      <c r="H284">
        <f t="shared" si="68"/>
        <v>0.53940415745737491</v>
      </c>
      <c r="I284">
        <f t="shared" si="68"/>
        <v>0.53940415745737491</v>
      </c>
      <c r="J284">
        <f t="shared" si="68"/>
        <v>0.53940415745737491</v>
      </c>
      <c r="K284">
        <f t="shared" si="68"/>
        <v>0.53940415745737491</v>
      </c>
      <c r="L284">
        <f t="shared" si="68"/>
        <v>0.53940415745737491</v>
      </c>
      <c r="M284">
        <f t="shared" si="68"/>
        <v>0.53940415745737491</v>
      </c>
      <c r="N284">
        <f t="shared" si="68"/>
        <v>0.53940415745737491</v>
      </c>
      <c r="O284">
        <f t="shared" si="68"/>
        <v>0.53940415745737491</v>
      </c>
      <c r="P284">
        <f t="shared" si="68"/>
        <v>0.53940415745737491</v>
      </c>
      <c r="Q284">
        <f t="shared" si="68"/>
        <v>0.53940415745737491</v>
      </c>
      <c r="R284">
        <f t="shared" si="68"/>
        <v>0.53940415745737491</v>
      </c>
      <c r="U284" t="s">
        <v>43</v>
      </c>
      <c r="V284">
        <f t="shared" si="66"/>
        <v>0.53940415745737491</v>
      </c>
      <c r="W284">
        <f t="shared" si="69"/>
        <v>0.53940415745737491</v>
      </c>
      <c r="X284">
        <f t="shared" si="69"/>
        <v>0.53940415745737491</v>
      </c>
      <c r="Y284">
        <f t="shared" si="69"/>
        <v>0.53940415745737491</v>
      </c>
      <c r="Z284">
        <f t="shared" si="69"/>
        <v>0.53940415745737491</v>
      </c>
      <c r="AA284">
        <f t="shared" si="69"/>
        <v>0.53940415745737491</v>
      </c>
      <c r="AB284">
        <f t="shared" si="69"/>
        <v>0.53940415745737491</v>
      </c>
      <c r="AC284">
        <f t="shared" si="69"/>
        <v>0.53940415745737491</v>
      </c>
      <c r="AD284">
        <f t="shared" si="69"/>
        <v>0.53940415745737491</v>
      </c>
      <c r="AE284">
        <f t="shared" si="69"/>
        <v>0.53940415745737491</v>
      </c>
      <c r="AF284" s="1">
        <f t="shared" si="67"/>
        <v>0.39960042815589364</v>
      </c>
      <c r="AG284">
        <f t="shared" si="69"/>
        <v>0.53940415745737491</v>
      </c>
      <c r="AH284">
        <f t="shared" si="69"/>
        <v>0.53940415745737491</v>
      </c>
      <c r="AI284">
        <f t="shared" si="69"/>
        <v>0.53940415745737491</v>
      </c>
      <c r="AJ284">
        <f t="shared" si="69"/>
        <v>0.53940415745737491</v>
      </c>
      <c r="AK284">
        <f t="shared" si="69"/>
        <v>0.53940415745737491</v>
      </c>
      <c r="AL284">
        <f t="shared" si="69"/>
        <v>0.53940415745737491</v>
      </c>
    </row>
    <row r="285" spans="2:38" x14ac:dyDescent="0.2">
      <c r="B285" t="s">
        <v>44</v>
      </c>
      <c r="C285">
        <f t="shared" si="65"/>
        <v>0.53940415745737491</v>
      </c>
      <c r="D285">
        <f t="shared" si="68"/>
        <v>0.53940415745737491</v>
      </c>
      <c r="E285">
        <f t="shared" si="68"/>
        <v>0.53940415745737491</v>
      </c>
      <c r="F285">
        <f t="shared" si="68"/>
        <v>0.53940415745737491</v>
      </c>
      <c r="G285">
        <f t="shared" si="68"/>
        <v>0.53940415745737491</v>
      </c>
      <c r="H285">
        <f t="shared" si="68"/>
        <v>0.53940415745737491</v>
      </c>
      <c r="I285">
        <f t="shared" si="68"/>
        <v>0.53940415745737491</v>
      </c>
      <c r="J285">
        <f t="shared" si="68"/>
        <v>0.53940415745737491</v>
      </c>
      <c r="K285">
        <f t="shared" si="68"/>
        <v>0.53940415745737491</v>
      </c>
      <c r="L285">
        <f t="shared" si="68"/>
        <v>0.53940415745737491</v>
      </c>
      <c r="M285">
        <f t="shared" si="68"/>
        <v>0.53940415745737491</v>
      </c>
      <c r="N285">
        <f t="shared" si="68"/>
        <v>0.53940415745737491</v>
      </c>
      <c r="O285">
        <f t="shared" si="68"/>
        <v>0.53940415745737491</v>
      </c>
      <c r="P285">
        <f t="shared" si="68"/>
        <v>0.53940415745737491</v>
      </c>
      <c r="Q285">
        <f t="shared" si="68"/>
        <v>0.53940415745737491</v>
      </c>
      <c r="R285">
        <f t="shared" si="68"/>
        <v>0.53940415745737491</v>
      </c>
      <c r="U285" t="s">
        <v>44</v>
      </c>
      <c r="V285">
        <f t="shared" si="66"/>
        <v>0.53940415745737491</v>
      </c>
      <c r="W285">
        <f t="shared" si="69"/>
        <v>0.53940415745737491</v>
      </c>
      <c r="X285">
        <f t="shared" si="69"/>
        <v>0.53940415745737491</v>
      </c>
      <c r="Y285">
        <f t="shared" si="69"/>
        <v>0.53940415745737491</v>
      </c>
      <c r="Z285">
        <f t="shared" si="69"/>
        <v>0.53940415745737491</v>
      </c>
      <c r="AA285">
        <f t="shared" si="69"/>
        <v>0.53940415745737491</v>
      </c>
      <c r="AB285">
        <f t="shared" si="69"/>
        <v>0.53940415745737491</v>
      </c>
      <c r="AC285">
        <f t="shared" si="69"/>
        <v>0.53940415745737491</v>
      </c>
      <c r="AD285">
        <f t="shared" si="69"/>
        <v>0.53940415745737491</v>
      </c>
      <c r="AE285">
        <f t="shared" si="69"/>
        <v>0.53940415745737491</v>
      </c>
      <c r="AF285" s="1">
        <f t="shared" si="67"/>
        <v>0.39960042815589364</v>
      </c>
      <c r="AG285">
        <f t="shared" si="69"/>
        <v>0.53940415745737491</v>
      </c>
      <c r="AH285">
        <f t="shared" si="69"/>
        <v>0.53940415745737491</v>
      </c>
      <c r="AI285">
        <f t="shared" si="69"/>
        <v>0.53940415745737491</v>
      </c>
      <c r="AJ285">
        <f t="shared" si="69"/>
        <v>0.53940415745737491</v>
      </c>
      <c r="AK285">
        <f t="shared" si="69"/>
        <v>0.53940415745737491</v>
      </c>
      <c r="AL285">
        <f t="shared" si="69"/>
        <v>0.53940415745737491</v>
      </c>
    </row>
    <row r="286" spans="2:38" x14ac:dyDescent="0.2">
      <c r="B286" t="s">
        <v>45</v>
      </c>
      <c r="C286">
        <f t="shared" si="65"/>
        <v>0.53940415745737491</v>
      </c>
      <c r="D286">
        <f t="shared" si="68"/>
        <v>0.53940415745737491</v>
      </c>
      <c r="E286">
        <f t="shared" si="68"/>
        <v>0.53940415745737491</v>
      </c>
      <c r="F286">
        <f t="shared" si="68"/>
        <v>0.53940415745737491</v>
      </c>
      <c r="G286">
        <f t="shared" si="68"/>
        <v>0.53940415745737491</v>
      </c>
      <c r="H286">
        <f t="shared" si="68"/>
        <v>0.53940415745737491</v>
      </c>
      <c r="I286">
        <f t="shared" si="68"/>
        <v>0.53940415745737491</v>
      </c>
      <c r="J286">
        <f t="shared" si="68"/>
        <v>0.53940415745737491</v>
      </c>
      <c r="K286">
        <f t="shared" si="68"/>
        <v>0.53940415745737491</v>
      </c>
      <c r="L286">
        <f t="shared" si="68"/>
        <v>0.53940415745737491</v>
      </c>
      <c r="M286">
        <f t="shared" si="68"/>
        <v>0.53940415745737491</v>
      </c>
      <c r="N286">
        <f t="shared" si="68"/>
        <v>0.53940415745737491</v>
      </c>
      <c r="O286">
        <f t="shared" si="68"/>
        <v>0.53940415745737491</v>
      </c>
      <c r="P286">
        <f t="shared" si="68"/>
        <v>0.53940415745737491</v>
      </c>
      <c r="Q286">
        <f t="shared" si="68"/>
        <v>0.53940415745737491</v>
      </c>
      <c r="R286">
        <f t="shared" si="68"/>
        <v>0.53940415745737491</v>
      </c>
      <c r="U286" t="s">
        <v>45</v>
      </c>
      <c r="V286">
        <f t="shared" si="66"/>
        <v>0.53940415745737491</v>
      </c>
      <c r="W286">
        <f t="shared" si="69"/>
        <v>0.53940415745737491</v>
      </c>
      <c r="X286">
        <f t="shared" si="69"/>
        <v>0.53940415745737491</v>
      </c>
      <c r="Y286">
        <f t="shared" si="69"/>
        <v>0.53940415745737491</v>
      </c>
      <c r="Z286">
        <f t="shared" si="69"/>
        <v>0.53940415745737491</v>
      </c>
      <c r="AA286">
        <f t="shared" si="69"/>
        <v>0.53940415745737491</v>
      </c>
      <c r="AB286">
        <f t="shared" si="69"/>
        <v>0.53940415745737491</v>
      </c>
      <c r="AC286">
        <f t="shared" si="69"/>
        <v>0.53940415745737491</v>
      </c>
      <c r="AD286">
        <f t="shared" si="69"/>
        <v>0.53940415745737491</v>
      </c>
      <c r="AE286">
        <f t="shared" si="69"/>
        <v>0.53940415745737491</v>
      </c>
      <c r="AF286" s="1">
        <f t="shared" si="67"/>
        <v>0.39960042815589364</v>
      </c>
      <c r="AG286">
        <f t="shared" si="69"/>
        <v>0.53940415745737491</v>
      </c>
      <c r="AH286">
        <f t="shared" si="69"/>
        <v>0.53940415745737491</v>
      </c>
      <c r="AI286">
        <f t="shared" si="69"/>
        <v>0.53940415745737491</v>
      </c>
      <c r="AJ286">
        <f t="shared" si="69"/>
        <v>0.53940415745737491</v>
      </c>
      <c r="AK286">
        <f t="shared" si="69"/>
        <v>0.53940415745737491</v>
      </c>
      <c r="AL286">
        <f t="shared" si="69"/>
        <v>0.53940415745737491</v>
      </c>
    </row>
    <row r="287" spans="2:38" x14ac:dyDescent="0.2">
      <c r="B287" t="s">
        <v>46</v>
      </c>
      <c r="C287">
        <f t="shared" si="65"/>
        <v>0.53940415745737491</v>
      </c>
      <c r="D287">
        <f t="shared" si="68"/>
        <v>0.53940415745737491</v>
      </c>
      <c r="E287">
        <f t="shared" si="68"/>
        <v>0.53940415745737491</v>
      </c>
      <c r="F287">
        <f t="shared" si="68"/>
        <v>0.53940415745737491</v>
      </c>
      <c r="G287">
        <f t="shared" si="68"/>
        <v>0.53940415745737491</v>
      </c>
      <c r="H287">
        <f t="shared" si="68"/>
        <v>0.53940415745737491</v>
      </c>
      <c r="I287">
        <f t="shared" si="68"/>
        <v>0.53940415745737491</v>
      </c>
      <c r="J287">
        <f t="shared" si="68"/>
        <v>0.53940415745737491</v>
      </c>
      <c r="K287">
        <f t="shared" si="68"/>
        <v>0.53940415745737491</v>
      </c>
      <c r="L287">
        <f t="shared" si="68"/>
        <v>0.53940415745737491</v>
      </c>
      <c r="M287">
        <f t="shared" si="68"/>
        <v>0.53940415745737491</v>
      </c>
      <c r="N287">
        <f t="shared" si="68"/>
        <v>0.53940415745737491</v>
      </c>
      <c r="O287">
        <f t="shared" si="68"/>
        <v>0.53940415745737491</v>
      </c>
      <c r="P287">
        <f t="shared" si="68"/>
        <v>0.53940415745737491</v>
      </c>
      <c r="Q287">
        <f t="shared" si="68"/>
        <v>0.53940415745737491</v>
      </c>
      <c r="R287">
        <f t="shared" si="68"/>
        <v>0.53940415745737491</v>
      </c>
      <c r="U287" t="s">
        <v>46</v>
      </c>
      <c r="V287">
        <f t="shared" si="66"/>
        <v>0.53940415745737491</v>
      </c>
      <c r="W287">
        <f t="shared" si="69"/>
        <v>0.53940415745737491</v>
      </c>
      <c r="X287">
        <f t="shared" si="69"/>
        <v>0.53940415745737491</v>
      </c>
      <c r="Y287">
        <f t="shared" si="69"/>
        <v>0.53940415745737491</v>
      </c>
      <c r="Z287">
        <f t="shared" si="69"/>
        <v>0.53940415745737491</v>
      </c>
      <c r="AA287">
        <f t="shared" si="69"/>
        <v>0.53940415745737491</v>
      </c>
      <c r="AB287">
        <f t="shared" si="69"/>
        <v>0.53940415745737491</v>
      </c>
      <c r="AC287">
        <f t="shared" si="69"/>
        <v>0.53940415745737491</v>
      </c>
      <c r="AD287">
        <f t="shared" si="69"/>
        <v>0.53940415745737491</v>
      </c>
      <c r="AE287">
        <f t="shared" si="69"/>
        <v>0.53940415745737491</v>
      </c>
      <c r="AF287" s="1">
        <f t="shared" si="67"/>
        <v>0.39960042815589364</v>
      </c>
      <c r="AG287">
        <f t="shared" si="69"/>
        <v>0.53940415745737491</v>
      </c>
      <c r="AH287">
        <f t="shared" si="69"/>
        <v>0.53940415745737491</v>
      </c>
      <c r="AI287">
        <f t="shared" si="69"/>
        <v>0.53940415745737491</v>
      </c>
      <c r="AJ287">
        <f t="shared" si="69"/>
        <v>0.53940415745737491</v>
      </c>
      <c r="AK287">
        <f t="shared" si="69"/>
        <v>0.53940415745737491</v>
      </c>
      <c r="AL287">
        <f t="shared" si="69"/>
        <v>0.53940415745737491</v>
      </c>
    </row>
    <row r="288" spans="2:38" x14ac:dyDescent="0.2">
      <c r="B288" t="s">
        <v>47</v>
      </c>
      <c r="C288">
        <f t="shared" si="65"/>
        <v>0.53940415745737491</v>
      </c>
      <c r="D288">
        <f t="shared" si="68"/>
        <v>0.53940415745737491</v>
      </c>
      <c r="E288">
        <f t="shared" si="68"/>
        <v>0.53940415745737491</v>
      </c>
      <c r="F288">
        <f t="shared" si="68"/>
        <v>0.53940415745737491</v>
      </c>
      <c r="G288">
        <f t="shared" si="68"/>
        <v>0.53940415745737491</v>
      </c>
      <c r="H288">
        <f t="shared" si="68"/>
        <v>0.53940415745737491</v>
      </c>
      <c r="I288">
        <f t="shared" si="68"/>
        <v>0.53940415745737491</v>
      </c>
      <c r="J288">
        <f t="shared" si="68"/>
        <v>0.53940415745737491</v>
      </c>
      <c r="K288">
        <f t="shared" si="68"/>
        <v>0.53940415745737491</v>
      </c>
      <c r="L288">
        <f t="shared" si="68"/>
        <v>0.53940415745737491</v>
      </c>
      <c r="M288">
        <f t="shared" si="68"/>
        <v>0.53940415745737491</v>
      </c>
      <c r="N288">
        <f t="shared" si="68"/>
        <v>0.53940415745737491</v>
      </c>
      <c r="O288">
        <f t="shared" si="68"/>
        <v>0.53940415745737491</v>
      </c>
      <c r="P288">
        <f t="shared" si="68"/>
        <v>0.53940415745737491</v>
      </c>
      <c r="Q288">
        <f t="shared" si="68"/>
        <v>0.53940415745737491</v>
      </c>
      <c r="R288">
        <f t="shared" si="68"/>
        <v>0.53940415745737491</v>
      </c>
      <c r="U288" t="s">
        <v>47</v>
      </c>
      <c r="V288">
        <f t="shared" si="66"/>
        <v>0.53940415745737491</v>
      </c>
      <c r="W288">
        <f t="shared" si="69"/>
        <v>0.53940415745737491</v>
      </c>
      <c r="X288">
        <f t="shared" si="69"/>
        <v>0.53940415745737491</v>
      </c>
      <c r="Y288">
        <f t="shared" si="69"/>
        <v>0.53940415745737491</v>
      </c>
      <c r="Z288">
        <f t="shared" si="69"/>
        <v>0.53940415745737491</v>
      </c>
      <c r="AA288">
        <f t="shared" si="69"/>
        <v>0.53940415745737491</v>
      </c>
      <c r="AB288">
        <f t="shared" si="69"/>
        <v>0.53940415745737491</v>
      </c>
      <c r="AC288">
        <f t="shared" si="69"/>
        <v>0.53940415745737491</v>
      </c>
      <c r="AD288">
        <f t="shared" si="69"/>
        <v>0.53940415745737491</v>
      </c>
      <c r="AE288">
        <f t="shared" si="69"/>
        <v>0.53940415745737491</v>
      </c>
      <c r="AF288" s="1">
        <f t="shared" si="67"/>
        <v>0.39960042815589364</v>
      </c>
      <c r="AG288">
        <f t="shared" si="69"/>
        <v>0.53940415745737491</v>
      </c>
      <c r="AH288">
        <f t="shared" si="69"/>
        <v>0.53940415745737491</v>
      </c>
      <c r="AI288">
        <f t="shared" si="69"/>
        <v>0.53940415745737491</v>
      </c>
      <c r="AJ288">
        <f t="shared" si="69"/>
        <v>0.53940415745737491</v>
      </c>
      <c r="AK288">
        <f t="shared" si="69"/>
        <v>0.53940415745737491</v>
      </c>
      <c r="AL288">
        <f t="shared" si="69"/>
        <v>0.53940415745737491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topLeftCell="A208" zoomScale="70" zoomScaleNormal="70" workbookViewId="0">
      <selection activeCell="K231" sqref="K231"/>
    </sheetView>
  </sheetViews>
  <sheetFormatPr defaultRowHeight="12.75" x14ac:dyDescent="0.2"/>
  <cols>
    <col min="2" max="2" width="4.28515625" customWidth="1"/>
    <col min="3" max="3" width="11.28515625" customWidth="1"/>
    <col min="12" max="12" width="12.42578125" customWidth="1"/>
    <col min="21" max="21" width="4.28515625" customWidth="1"/>
    <col min="22" max="22" width="11.28515625" customWidth="1"/>
    <col min="31" max="31" width="12.42578125" customWidth="1"/>
    <col min="32" max="32" width="12.42578125" style="1" customWidth="1"/>
  </cols>
  <sheetData>
    <row r="1" spans="1:38" x14ac:dyDescent="0.2">
      <c r="A1" t="s">
        <v>57</v>
      </c>
      <c r="T1" t="s">
        <v>58</v>
      </c>
    </row>
    <row r="2" spans="1:38" x14ac:dyDescent="0.2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f>0.78*0.715*EXP(-0.03*10)</f>
        <v>0.41315432167419402</v>
      </c>
      <c r="D3">
        <f t="shared" ref="D3:L3" si="0">0.78*0.715*EXP(-0.03*10)</f>
        <v>0.41315432167419402</v>
      </c>
      <c r="E3">
        <f t="shared" si="0"/>
        <v>0.41315432167419402</v>
      </c>
      <c r="F3">
        <f t="shared" si="0"/>
        <v>0.41315432167419402</v>
      </c>
      <c r="G3">
        <f t="shared" si="0"/>
        <v>0.41315432167419402</v>
      </c>
      <c r="H3">
        <f t="shared" si="0"/>
        <v>0.41315432167419402</v>
      </c>
      <c r="I3">
        <f t="shared" si="0"/>
        <v>0.41315432167419402</v>
      </c>
      <c r="J3">
        <f t="shared" si="0"/>
        <v>0.41315432167419402</v>
      </c>
      <c r="K3">
        <f t="shared" si="0"/>
        <v>0.41315432167419402</v>
      </c>
      <c r="L3">
        <f t="shared" si="0"/>
        <v>0.41315432167419402</v>
      </c>
      <c r="M3">
        <f>0.78*0.715*EXP(-0.03*10)</f>
        <v>0.41315432167419402</v>
      </c>
      <c r="N3">
        <f t="shared" ref="N3:R3" si="1">0.78*0.715*EXP(-0.03*10)</f>
        <v>0.41315432167419402</v>
      </c>
      <c r="O3">
        <f t="shared" si="1"/>
        <v>0.41315432167419402</v>
      </c>
      <c r="P3">
        <f t="shared" si="1"/>
        <v>0.41315432167419402</v>
      </c>
      <c r="Q3">
        <f t="shared" si="1"/>
        <v>0.41315432167419402</v>
      </c>
      <c r="R3">
        <f t="shared" si="1"/>
        <v>0.41315432167419402</v>
      </c>
      <c r="U3" t="s">
        <v>18</v>
      </c>
      <c r="V3">
        <f>0.78*0.715*EXP(-0.03*10)</f>
        <v>0.41315432167419402</v>
      </c>
      <c r="W3">
        <f t="shared" ref="W3:AE3" si="2">0.78*0.715*EXP(-0.03*10)</f>
        <v>0.41315432167419402</v>
      </c>
      <c r="X3">
        <f t="shared" si="2"/>
        <v>0.41315432167419402</v>
      </c>
      <c r="Y3">
        <f t="shared" si="2"/>
        <v>0.41315432167419402</v>
      </c>
      <c r="Z3">
        <f t="shared" si="2"/>
        <v>0.41315432167419402</v>
      </c>
      <c r="AA3">
        <f t="shared" si="2"/>
        <v>0.41315432167419402</v>
      </c>
      <c r="AB3">
        <f t="shared" si="2"/>
        <v>0.41315432167419402</v>
      </c>
      <c r="AC3">
        <f t="shared" si="2"/>
        <v>0.41315432167419402</v>
      </c>
      <c r="AD3">
        <f t="shared" si="2"/>
        <v>0.41315432167419402</v>
      </c>
      <c r="AE3">
        <f t="shared" si="2"/>
        <v>0.41315432167419402</v>
      </c>
      <c r="AF3" s="1">
        <f>0.78*0.715*EXP(-0.07*10)</f>
        <v>0.27694562392446903</v>
      </c>
      <c r="AG3">
        <f>0.78*0.715*EXP(-0.03*10)</f>
        <v>0.41315432167419402</v>
      </c>
      <c r="AH3">
        <f t="shared" ref="AH3:AL3" si="3">0.78*0.715*EXP(-0.03*10)</f>
        <v>0.41315432167419402</v>
      </c>
      <c r="AI3">
        <f t="shared" si="3"/>
        <v>0.41315432167419402</v>
      </c>
      <c r="AJ3">
        <f t="shared" si="3"/>
        <v>0.41315432167419402</v>
      </c>
      <c r="AK3">
        <f t="shared" si="3"/>
        <v>0.41315432167419402</v>
      </c>
      <c r="AL3">
        <f t="shared" si="3"/>
        <v>0.41315432167419402</v>
      </c>
    </row>
    <row r="4" spans="1:38" x14ac:dyDescent="0.2">
      <c r="B4" t="s">
        <v>19</v>
      </c>
      <c r="C4">
        <f t="shared" ref="C4:L32" si="4">0.78*0.715*EXP(-0.03*10)</f>
        <v>0.41315432167419402</v>
      </c>
      <c r="D4">
        <f t="shared" si="4"/>
        <v>0.41315432167419402</v>
      </c>
      <c r="E4">
        <f t="shared" si="4"/>
        <v>0.41315432167419402</v>
      </c>
      <c r="F4">
        <f t="shared" si="4"/>
        <v>0.41315432167419402</v>
      </c>
      <c r="G4">
        <f t="shared" si="4"/>
        <v>0.41315432167419402</v>
      </c>
      <c r="H4">
        <f t="shared" si="4"/>
        <v>0.41315432167419402</v>
      </c>
      <c r="I4">
        <f t="shared" si="4"/>
        <v>0.41315432167419402</v>
      </c>
      <c r="J4">
        <f t="shared" si="4"/>
        <v>0.41315432167419402</v>
      </c>
      <c r="K4">
        <f t="shared" si="4"/>
        <v>0.41315432167419402</v>
      </c>
      <c r="L4">
        <f t="shared" si="4"/>
        <v>0.41315432167419402</v>
      </c>
      <c r="M4">
        <f t="shared" ref="M4:R32" si="5">0.78*0.715*EXP(-0.03*10)</f>
        <v>0.41315432167419402</v>
      </c>
      <c r="N4">
        <f t="shared" si="5"/>
        <v>0.41315432167419402</v>
      </c>
      <c r="O4">
        <f t="shared" si="5"/>
        <v>0.41315432167419402</v>
      </c>
      <c r="P4">
        <f t="shared" si="5"/>
        <v>0.41315432167419402</v>
      </c>
      <c r="Q4">
        <f t="shared" si="5"/>
        <v>0.41315432167419402</v>
      </c>
      <c r="R4">
        <f t="shared" si="5"/>
        <v>0.41315432167419402</v>
      </c>
      <c r="U4" t="s">
        <v>19</v>
      </c>
      <c r="V4">
        <f t="shared" ref="V4:AE29" si="6">0.78*0.715*EXP(-0.03*10)</f>
        <v>0.41315432167419402</v>
      </c>
      <c r="W4">
        <f t="shared" si="6"/>
        <v>0.41315432167419402</v>
      </c>
      <c r="X4">
        <f t="shared" si="6"/>
        <v>0.41315432167419402</v>
      </c>
      <c r="Y4">
        <f t="shared" si="6"/>
        <v>0.41315432167419402</v>
      </c>
      <c r="Z4">
        <f t="shared" si="6"/>
        <v>0.41315432167419402</v>
      </c>
      <c r="AA4">
        <f t="shared" si="6"/>
        <v>0.41315432167419402</v>
      </c>
      <c r="AB4">
        <f t="shared" si="6"/>
        <v>0.41315432167419402</v>
      </c>
      <c r="AC4">
        <f t="shared" si="6"/>
        <v>0.41315432167419402</v>
      </c>
      <c r="AD4">
        <f t="shared" si="6"/>
        <v>0.41315432167419402</v>
      </c>
      <c r="AE4">
        <f t="shared" si="6"/>
        <v>0.41315432167419402</v>
      </c>
      <c r="AF4" s="1">
        <f t="shared" ref="AF4:AF32" si="7">0.78*0.715*EXP(-0.07*10)</f>
        <v>0.27694562392446903</v>
      </c>
      <c r="AG4">
        <f t="shared" ref="AG4:AL32" si="8">0.78*0.715*EXP(-0.03*10)</f>
        <v>0.41315432167419402</v>
      </c>
      <c r="AH4">
        <f t="shared" si="8"/>
        <v>0.41315432167419402</v>
      </c>
      <c r="AI4">
        <f t="shared" si="8"/>
        <v>0.41315432167419402</v>
      </c>
      <c r="AJ4">
        <f t="shared" si="8"/>
        <v>0.41315432167419402</v>
      </c>
      <c r="AK4">
        <f t="shared" si="8"/>
        <v>0.41315432167419402</v>
      </c>
      <c r="AL4">
        <f t="shared" si="8"/>
        <v>0.41315432167419402</v>
      </c>
    </row>
    <row r="5" spans="1:38" x14ac:dyDescent="0.2">
      <c r="B5" t="s">
        <v>20</v>
      </c>
      <c r="C5">
        <f t="shared" si="4"/>
        <v>0.41315432167419402</v>
      </c>
      <c r="D5">
        <f t="shared" si="4"/>
        <v>0.41315432167419402</v>
      </c>
      <c r="E5">
        <f t="shared" si="4"/>
        <v>0.41315432167419402</v>
      </c>
      <c r="F5">
        <f t="shared" si="4"/>
        <v>0.41315432167419402</v>
      </c>
      <c r="G5">
        <f t="shared" si="4"/>
        <v>0.41315432167419402</v>
      </c>
      <c r="H5">
        <f t="shared" si="4"/>
        <v>0.41315432167419402</v>
      </c>
      <c r="I5">
        <f t="shared" si="4"/>
        <v>0.41315432167419402</v>
      </c>
      <c r="J5">
        <f t="shared" si="4"/>
        <v>0.41315432167419402</v>
      </c>
      <c r="K5">
        <f t="shared" si="4"/>
        <v>0.41315432167419402</v>
      </c>
      <c r="L5">
        <f t="shared" si="4"/>
        <v>0.41315432167419402</v>
      </c>
      <c r="M5">
        <f t="shared" si="5"/>
        <v>0.41315432167419402</v>
      </c>
      <c r="N5">
        <f t="shared" si="5"/>
        <v>0.41315432167419402</v>
      </c>
      <c r="O5">
        <f t="shared" si="5"/>
        <v>0.41315432167419402</v>
      </c>
      <c r="P5">
        <f t="shared" si="5"/>
        <v>0.41315432167419402</v>
      </c>
      <c r="Q5">
        <f t="shared" si="5"/>
        <v>0.41315432167419402</v>
      </c>
      <c r="R5">
        <f t="shared" si="5"/>
        <v>0.41315432167419402</v>
      </c>
      <c r="U5" t="s">
        <v>20</v>
      </c>
      <c r="V5">
        <f t="shared" si="6"/>
        <v>0.41315432167419402</v>
      </c>
      <c r="W5">
        <f t="shared" si="6"/>
        <v>0.41315432167419402</v>
      </c>
      <c r="X5">
        <f t="shared" si="6"/>
        <v>0.41315432167419402</v>
      </c>
      <c r="Y5">
        <f t="shared" si="6"/>
        <v>0.41315432167419402</v>
      </c>
      <c r="Z5">
        <f t="shared" si="6"/>
        <v>0.41315432167419402</v>
      </c>
      <c r="AA5">
        <f t="shared" si="6"/>
        <v>0.41315432167419402</v>
      </c>
      <c r="AB5">
        <f t="shared" si="6"/>
        <v>0.41315432167419402</v>
      </c>
      <c r="AC5">
        <f t="shared" si="6"/>
        <v>0.41315432167419402</v>
      </c>
      <c r="AD5">
        <f t="shared" si="6"/>
        <v>0.41315432167419402</v>
      </c>
      <c r="AE5">
        <f t="shared" si="6"/>
        <v>0.41315432167419402</v>
      </c>
      <c r="AF5" s="1">
        <f t="shared" si="7"/>
        <v>0.27694562392446903</v>
      </c>
      <c r="AG5">
        <f t="shared" si="8"/>
        <v>0.41315432167419402</v>
      </c>
      <c r="AH5">
        <f t="shared" si="8"/>
        <v>0.41315432167419402</v>
      </c>
      <c r="AI5">
        <f t="shared" si="8"/>
        <v>0.41315432167419402</v>
      </c>
      <c r="AJ5">
        <f t="shared" si="8"/>
        <v>0.41315432167419402</v>
      </c>
      <c r="AK5">
        <f t="shared" si="8"/>
        <v>0.41315432167419402</v>
      </c>
      <c r="AL5">
        <f t="shared" si="8"/>
        <v>0.41315432167419402</v>
      </c>
    </row>
    <row r="6" spans="1:38" x14ac:dyDescent="0.2">
      <c r="B6" t="s">
        <v>21</v>
      </c>
      <c r="C6">
        <f t="shared" si="4"/>
        <v>0.41315432167419402</v>
      </c>
      <c r="D6">
        <f t="shared" si="4"/>
        <v>0.41315432167419402</v>
      </c>
      <c r="E6">
        <f t="shared" si="4"/>
        <v>0.41315432167419402</v>
      </c>
      <c r="F6">
        <f t="shared" si="4"/>
        <v>0.41315432167419402</v>
      </c>
      <c r="G6">
        <f t="shared" si="4"/>
        <v>0.41315432167419402</v>
      </c>
      <c r="H6">
        <f t="shared" si="4"/>
        <v>0.41315432167419402</v>
      </c>
      <c r="I6">
        <f t="shared" si="4"/>
        <v>0.41315432167419402</v>
      </c>
      <c r="J6">
        <f t="shared" si="4"/>
        <v>0.41315432167419402</v>
      </c>
      <c r="K6">
        <f t="shared" si="4"/>
        <v>0.41315432167419402</v>
      </c>
      <c r="L6">
        <f t="shared" si="4"/>
        <v>0.41315432167419402</v>
      </c>
      <c r="M6">
        <f t="shared" si="5"/>
        <v>0.41315432167419402</v>
      </c>
      <c r="N6">
        <f t="shared" si="5"/>
        <v>0.41315432167419402</v>
      </c>
      <c r="O6">
        <f t="shared" si="5"/>
        <v>0.41315432167419402</v>
      </c>
      <c r="P6">
        <f t="shared" si="5"/>
        <v>0.41315432167419402</v>
      </c>
      <c r="Q6">
        <f t="shared" si="5"/>
        <v>0.41315432167419402</v>
      </c>
      <c r="R6">
        <f t="shared" si="5"/>
        <v>0.41315432167419402</v>
      </c>
      <c r="U6" t="s">
        <v>21</v>
      </c>
      <c r="V6">
        <f t="shared" si="6"/>
        <v>0.41315432167419402</v>
      </c>
      <c r="W6">
        <f t="shared" si="6"/>
        <v>0.41315432167419402</v>
      </c>
      <c r="X6">
        <f t="shared" si="6"/>
        <v>0.41315432167419402</v>
      </c>
      <c r="Y6">
        <f t="shared" si="6"/>
        <v>0.41315432167419402</v>
      </c>
      <c r="Z6">
        <f t="shared" si="6"/>
        <v>0.41315432167419402</v>
      </c>
      <c r="AA6">
        <f t="shared" si="6"/>
        <v>0.41315432167419402</v>
      </c>
      <c r="AB6">
        <f t="shared" si="6"/>
        <v>0.41315432167419402</v>
      </c>
      <c r="AC6">
        <f t="shared" si="6"/>
        <v>0.41315432167419402</v>
      </c>
      <c r="AD6">
        <f t="shared" si="6"/>
        <v>0.41315432167419402</v>
      </c>
      <c r="AE6">
        <f t="shared" si="6"/>
        <v>0.41315432167419402</v>
      </c>
      <c r="AF6" s="1">
        <f t="shared" si="7"/>
        <v>0.27694562392446903</v>
      </c>
      <c r="AG6">
        <f t="shared" si="8"/>
        <v>0.41315432167419402</v>
      </c>
      <c r="AH6">
        <f t="shared" si="8"/>
        <v>0.41315432167419402</v>
      </c>
      <c r="AI6">
        <f t="shared" si="8"/>
        <v>0.41315432167419402</v>
      </c>
      <c r="AJ6">
        <f t="shared" si="8"/>
        <v>0.41315432167419402</v>
      </c>
      <c r="AK6">
        <f t="shared" si="8"/>
        <v>0.41315432167419402</v>
      </c>
      <c r="AL6">
        <f t="shared" si="8"/>
        <v>0.41315432167419402</v>
      </c>
    </row>
    <row r="7" spans="1:38" x14ac:dyDescent="0.2">
      <c r="B7" t="s">
        <v>22</v>
      </c>
      <c r="C7">
        <f t="shared" si="4"/>
        <v>0.41315432167419402</v>
      </c>
      <c r="D7">
        <f t="shared" si="4"/>
        <v>0.41315432167419402</v>
      </c>
      <c r="E7">
        <f t="shared" si="4"/>
        <v>0.41315432167419402</v>
      </c>
      <c r="F7">
        <f t="shared" si="4"/>
        <v>0.41315432167419402</v>
      </c>
      <c r="G7">
        <f t="shared" si="4"/>
        <v>0.41315432167419402</v>
      </c>
      <c r="H7">
        <f t="shared" si="4"/>
        <v>0.41315432167419402</v>
      </c>
      <c r="I7">
        <f t="shared" si="4"/>
        <v>0.41315432167419402</v>
      </c>
      <c r="J7">
        <f t="shared" si="4"/>
        <v>0.41315432167419402</v>
      </c>
      <c r="K7">
        <f t="shared" si="4"/>
        <v>0.41315432167419402</v>
      </c>
      <c r="L7">
        <f t="shared" si="4"/>
        <v>0.41315432167419402</v>
      </c>
      <c r="M7">
        <f t="shared" si="5"/>
        <v>0.41315432167419402</v>
      </c>
      <c r="N7">
        <f t="shared" si="5"/>
        <v>0.41315432167419402</v>
      </c>
      <c r="O7">
        <f t="shared" si="5"/>
        <v>0.41315432167419402</v>
      </c>
      <c r="P7">
        <f t="shared" si="5"/>
        <v>0.41315432167419402</v>
      </c>
      <c r="Q7">
        <f t="shared" si="5"/>
        <v>0.41315432167419402</v>
      </c>
      <c r="R7">
        <f t="shared" si="5"/>
        <v>0.41315432167419402</v>
      </c>
      <c r="U7" t="s">
        <v>22</v>
      </c>
      <c r="V7">
        <f t="shared" si="6"/>
        <v>0.41315432167419402</v>
      </c>
      <c r="W7">
        <f t="shared" si="6"/>
        <v>0.41315432167419402</v>
      </c>
      <c r="X7">
        <f t="shared" si="6"/>
        <v>0.41315432167419402</v>
      </c>
      <c r="Y7">
        <f t="shared" si="6"/>
        <v>0.41315432167419402</v>
      </c>
      <c r="Z7">
        <f t="shared" si="6"/>
        <v>0.41315432167419402</v>
      </c>
      <c r="AA7">
        <f t="shared" si="6"/>
        <v>0.41315432167419402</v>
      </c>
      <c r="AB7">
        <f t="shared" si="6"/>
        <v>0.41315432167419402</v>
      </c>
      <c r="AC7">
        <f t="shared" si="6"/>
        <v>0.41315432167419402</v>
      </c>
      <c r="AD7">
        <f t="shared" si="6"/>
        <v>0.41315432167419402</v>
      </c>
      <c r="AE7">
        <f t="shared" si="6"/>
        <v>0.41315432167419402</v>
      </c>
      <c r="AF7" s="1">
        <f t="shared" si="7"/>
        <v>0.27694562392446903</v>
      </c>
      <c r="AG7">
        <f t="shared" si="8"/>
        <v>0.41315432167419402</v>
      </c>
      <c r="AH7">
        <f t="shared" si="8"/>
        <v>0.41315432167419402</v>
      </c>
      <c r="AI7">
        <f t="shared" si="8"/>
        <v>0.41315432167419402</v>
      </c>
      <c r="AJ7">
        <f t="shared" si="8"/>
        <v>0.41315432167419402</v>
      </c>
      <c r="AK7">
        <f t="shared" si="8"/>
        <v>0.41315432167419402</v>
      </c>
      <c r="AL7">
        <f t="shared" si="8"/>
        <v>0.41315432167419402</v>
      </c>
    </row>
    <row r="8" spans="1:38" x14ac:dyDescent="0.2">
      <c r="B8" t="s">
        <v>23</v>
      </c>
      <c r="C8">
        <f t="shared" si="4"/>
        <v>0.41315432167419402</v>
      </c>
      <c r="D8">
        <f t="shared" si="4"/>
        <v>0.41315432167419402</v>
      </c>
      <c r="E8">
        <f t="shared" si="4"/>
        <v>0.41315432167419402</v>
      </c>
      <c r="F8">
        <f t="shared" si="4"/>
        <v>0.41315432167419402</v>
      </c>
      <c r="G8">
        <f t="shared" si="4"/>
        <v>0.41315432167419402</v>
      </c>
      <c r="H8">
        <f t="shared" si="4"/>
        <v>0.41315432167419402</v>
      </c>
      <c r="I8">
        <f t="shared" si="4"/>
        <v>0.41315432167419402</v>
      </c>
      <c r="J8">
        <f t="shared" si="4"/>
        <v>0.41315432167419402</v>
      </c>
      <c r="K8">
        <f t="shared" si="4"/>
        <v>0.41315432167419402</v>
      </c>
      <c r="L8">
        <f t="shared" si="4"/>
        <v>0.41315432167419402</v>
      </c>
      <c r="M8">
        <f t="shared" si="5"/>
        <v>0.41315432167419402</v>
      </c>
      <c r="N8">
        <f t="shared" si="5"/>
        <v>0.41315432167419402</v>
      </c>
      <c r="O8">
        <f t="shared" si="5"/>
        <v>0.41315432167419402</v>
      </c>
      <c r="P8">
        <f t="shared" si="5"/>
        <v>0.41315432167419402</v>
      </c>
      <c r="Q8">
        <f t="shared" si="5"/>
        <v>0.41315432167419402</v>
      </c>
      <c r="R8">
        <f t="shared" si="5"/>
        <v>0.41315432167419402</v>
      </c>
      <c r="U8" t="s">
        <v>23</v>
      </c>
      <c r="V8">
        <f t="shared" si="6"/>
        <v>0.41315432167419402</v>
      </c>
      <c r="W8">
        <f t="shared" si="6"/>
        <v>0.41315432167419402</v>
      </c>
      <c r="X8">
        <f t="shared" si="6"/>
        <v>0.41315432167419402</v>
      </c>
      <c r="Y8">
        <f t="shared" si="6"/>
        <v>0.41315432167419402</v>
      </c>
      <c r="Z8">
        <f t="shared" si="6"/>
        <v>0.41315432167419402</v>
      </c>
      <c r="AA8">
        <f t="shared" si="6"/>
        <v>0.41315432167419402</v>
      </c>
      <c r="AB8">
        <f t="shared" si="6"/>
        <v>0.41315432167419402</v>
      </c>
      <c r="AC8">
        <f t="shared" si="6"/>
        <v>0.41315432167419402</v>
      </c>
      <c r="AD8">
        <f t="shared" si="6"/>
        <v>0.41315432167419402</v>
      </c>
      <c r="AE8">
        <f t="shared" si="6"/>
        <v>0.41315432167419402</v>
      </c>
      <c r="AF8" s="1">
        <f t="shared" si="7"/>
        <v>0.27694562392446903</v>
      </c>
      <c r="AG8">
        <f t="shared" si="8"/>
        <v>0.41315432167419402</v>
      </c>
      <c r="AH8">
        <f t="shared" si="8"/>
        <v>0.41315432167419402</v>
      </c>
      <c r="AI8">
        <f t="shared" si="8"/>
        <v>0.41315432167419402</v>
      </c>
      <c r="AJ8">
        <f t="shared" si="8"/>
        <v>0.41315432167419402</v>
      </c>
      <c r="AK8">
        <f t="shared" si="8"/>
        <v>0.41315432167419402</v>
      </c>
      <c r="AL8">
        <f t="shared" si="8"/>
        <v>0.41315432167419402</v>
      </c>
    </row>
    <row r="9" spans="1:38" x14ac:dyDescent="0.2">
      <c r="B9" t="s">
        <v>24</v>
      </c>
      <c r="C9">
        <f t="shared" si="4"/>
        <v>0.41315432167419402</v>
      </c>
      <c r="D9">
        <f t="shared" si="4"/>
        <v>0.41315432167419402</v>
      </c>
      <c r="E9">
        <f t="shared" si="4"/>
        <v>0.41315432167419402</v>
      </c>
      <c r="F9">
        <f t="shared" si="4"/>
        <v>0.41315432167419402</v>
      </c>
      <c r="G9">
        <f t="shared" si="4"/>
        <v>0.41315432167419402</v>
      </c>
      <c r="H9">
        <f t="shared" si="4"/>
        <v>0.41315432167419402</v>
      </c>
      <c r="I9">
        <f t="shared" si="4"/>
        <v>0.41315432167419402</v>
      </c>
      <c r="J9">
        <f t="shared" si="4"/>
        <v>0.41315432167419402</v>
      </c>
      <c r="K9">
        <f t="shared" si="4"/>
        <v>0.41315432167419402</v>
      </c>
      <c r="L9">
        <f t="shared" si="4"/>
        <v>0.41315432167419402</v>
      </c>
      <c r="M9">
        <f t="shared" si="5"/>
        <v>0.41315432167419402</v>
      </c>
      <c r="N9">
        <f t="shared" si="5"/>
        <v>0.41315432167419402</v>
      </c>
      <c r="O9">
        <f t="shared" si="5"/>
        <v>0.41315432167419402</v>
      </c>
      <c r="P9">
        <f t="shared" si="5"/>
        <v>0.41315432167419402</v>
      </c>
      <c r="Q9">
        <f t="shared" si="5"/>
        <v>0.41315432167419402</v>
      </c>
      <c r="R9">
        <f t="shared" si="5"/>
        <v>0.41315432167419402</v>
      </c>
      <c r="U9" t="s">
        <v>24</v>
      </c>
      <c r="V9">
        <f t="shared" si="6"/>
        <v>0.41315432167419402</v>
      </c>
      <c r="W9">
        <f t="shared" si="6"/>
        <v>0.41315432167419402</v>
      </c>
      <c r="X9">
        <f t="shared" si="6"/>
        <v>0.41315432167419402</v>
      </c>
      <c r="Y9">
        <f t="shared" si="6"/>
        <v>0.41315432167419402</v>
      </c>
      <c r="Z9">
        <f t="shared" si="6"/>
        <v>0.41315432167419402</v>
      </c>
      <c r="AA9">
        <f t="shared" si="6"/>
        <v>0.41315432167419402</v>
      </c>
      <c r="AB9">
        <f t="shared" si="6"/>
        <v>0.41315432167419402</v>
      </c>
      <c r="AC9">
        <f t="shared" si="6"/>
        <v>0.41315432167419402</v>
      </c>
      <c r="AD9">
        <f t="shared" si="6"/>
        <v>0.41315432167419402</v>
      </c>
      <c r="AE9">
        <f t="shared" si="6"/>
        <v>0.41315432167419402</v>
      </c>
      <c r="AF9" s="1">
        <f t="shared" si="7"/>
        <v>0.27694562392446903</v>
      </c>
      <c r="AG9">
        <f t="shared" si="8"/>
        <v>0.41315432167419402</v>
      </c>
      <c r="AH9">
        <f t="shared" si="8"/>
        <v>0.41315432167419402</v>
      </c>
      <c r="AI9">
        <f t="shared" si="8"/>
        <v>0.41315432167419402</v>
      </c>
      <c r="AJ9">
        <f t="shared" si="8"/>
        <v>0.41315432167419402</v>
      </c>
      <c r="AK9">
        <f t="shared" si="8"/>
        <v>0.41315432167419402</v>
      </c>
      <c r="AL9">
        <f t="shared" si="8"/>
        <v>0.41315432167419402</v>
      </c>
    </row>
    <row r="10" spans="1:38" x14ac:dyDescent="0.2">
      <c r="B10" t="s">
        <v>25</v>
      </c>
      <c r="C10">
        <f t="shared" si="4"/>
        <v>0.41315432167419402</v>
      </c>
      <c r="D10">
        <f t="shared" si="4"/>
        <v>0.41315432167419402</v>
      </c>
      <c r="E10">
        <f t="shared" si="4"/>
        <v>0.41315432167419402</v>
      </c>
      <c r="F10">
        <f t="shared" si="4"/>
        <v>0.41315432167419402</v>
      </c>
      <c r="G10">
        <f t="shared" si="4"/>
        <v>0.41315432167419402</v>
      </c>
      <c r="H10">
        <f t="shared" si="4"/>
        <v>0.41315432167419402</v>
      </c>
      <c r="I10">
        <f t="shared" si="4"/>
        <v>0.41315432167419402</v>
      </c>
      <c r="J10">
        <f t="shared" si="4"/>
        <v>0.41315432167419402</v>
      </c>
      <c r="K10">
        <f t="shared" si="4"/>
        <v>0.41315432167419402</v>
      </c>
      <c r="L10">
        <f t="shared" si="4"/>
        <v>0.41315432167419402</v>
      </c>
      <c r="M10">
        <f t="shared" si="5"/>
        <v>0.41315432167419402</v>
      </c>
      <c r="N10">
        <f t="shared" si="5"/>
        <v>0.41315432167419402</v>
      </c>
      <c r="O10">
        <f t="shared" si="5"/>
        <v>0.41315432167419402</v>
      </c>
      <c r="P10">
        <f t="shared" si="5"/>
        <v>0.41315432167419402</v>
      </c>
      <c r="Q10">
        <f t="shared" si="5"/>
        <v>0.41315432167419402</v>
      </c>
      <c r="R10">
        <f t="shared" si="5"/>
        <v>0.41315432167419402</v>
      </c>
      <c r="U10" t="s">
        <v>25</v>
      </c>
      <c r="V10">
        <f t="shared" si="6"/>
        <v>0.41315432167419402</v>
      </c>
      <c r="W10">
        <f t="shared" si="6"/>
        <v>0.41315432167419402</v>
      </c>
      <c r="X10">
        <f t="shared" si="6"/>
        <v>0.41315432167419402</v>
      </c>
      <c r="Y10">
        <f t="shared" si="6"/>
        <v>0.41315432167419402</v>
      </c>
      <c r="Z10">
        <f t="shared" si="6"/>
        <v>0.41315432167419402</v>
      </c>
      <c r="AA10">
        <f t="shared" si="6"/>
        <v>0.41315432167419402</v>
      </c>
      <c r="AB10">
        <f t="shared" si="6"/>
        <v>0.41315432167419402</v>
      </c>
      <c r="AC10">
        <f t="shared" si="6"/>
        <v>0.41315432167419402</v>
      </c>
      <c r="AD10">
        <f t="shared" si="6"/>
        <v>0.41315432167419402</v>
      </c>
      <c r="AE10">
        <f t="shared" si="6"/>
        <v>0.41315432167419402</v>
      </c>
      <c r="AF10" s="1">
        <f t="shared" si="7"/>
        <v>0.27694562392446903</v>
      </c>
      <c r="AG10">
        <f t="shared" si="8"/>
        <v>0.41315432167419402</v>
      </c>
      <c r="AH10">
        <f t="shared" si="8"/>
        <v>0.41315432167419402</v>
      </c>
      <c r="AI10">
        <f t="shared" si="8"/>
        <v>0.41315432167419402</v>
      </c>
      <c r="AJ10">
        <f t="shared" si="8"/>
        <v>0.41315432167419402</v>
      </c>
      <c r="AK10">
        <f t="shared" si="8"/>
        <v>0.41315432167419402</v>
      </c>
      <c r="AL10">
        <f t="shared" si="8"/>
        <v>0.41315432167419402</v>
      </c>
    </row>
    <row r="11" spans="1:38" x14ac:dyDescent="0.2">
      <c r="B11" t="s">
        <v>26</v>
      </c>
      <c r="C11">
        <f t="shared" si="4"/>
        <v>0.41315432167419402</v>
      </c>
      <c r="D11">
        <f t="shared" si="4"/>
        <v>0.41315432167419402</v>
      </c>
      <c r="E11">
        <f t="shared" si="4"/>
        <v>0.41315432167419402</v>
      </c>
      <c r="F11">
        <f t="shared" si="4"/>
        <v>0.41315432167419402</v>
      </c>
      <c r="G11">
        <f t="shared" si="4"/>
        <v>0.41315432167419402</v>
      </c>
      <c r="H11">
        <f t="shared" si="4"/>
        <v>0.41315432167419402</v>
      </c>
      <c r="I11">
        <f t="shared" si="4"/>
        <v>0.41315432167419402</v>
      </c>
      <c r="J11">
        <f t="shared" si="4"/>
        <v>0.41315432167419402</v>
      </c>
      <c r="K11">
        <f t="shared" si="4"/>
        <v>0.41315432167419402</v>
      </c>
      <c r="L11">
        <f t="shared" si="4"/>
        <v>0.41315432167419402</v>
      </c>
      <c r="M11">
        <f t="shared" si="5"/>
        <v>0.41315432167419402</v>
      </c>
      <c r="N11">
        <f t="shared" si="5"/>
        <v>0.41315432167419402</v>
      </c>
      <c r="O11">
        <f t="shared" si="5"/>
        <v>0.41315432167419402</v>
      </c>
      <c r="P11">
        <f t="shared" si="5"/>
        <v>0.41315432167419402</v>
      </c>
      <c r="Q11">
        <f t="shared" si="5"/>
        <v>0.41315432167419402</v>
      </c>
      <c r="R11">
        <f t="shared" si="5"/>
        <v>0.41315432167419402</v>
      </c>
      <c r="U11" t="s">
        <v>26</v>
      </c>
      <c r="V11">
        <f t="shared" si="6"/>
        <v>0.41315432167419402</v>
      </c>
      <c r="W11">
        <f t="shared" si="6"/>
        <v>0.41315432167419402</v>
      </c>
      <c r="X11">
        <f t="shared" si="6"/>
        <v>0.41315432167419402</v>
      </c>
      <c r="Y11">
        <f t="shared" si="6"/>
        <v>0.41315432167419402</v>
      </c>
      <c r="Z11">
        <f t="shared" si="6"/>
        <v>0.41315432167419402</v>
      </c>
      <c r="AA11">
        <f t="shared" si="6"/>
        <v>0.41315432167419402</v>
      </c>
      <c r="AB11">
        <f t="shared" si="6"/>
        <v>0.41315432167419402</v>
      </c>
      <c r="AC11">
        <f t="shared" si="6"/>
        <v>0.41315432167419402</v>
      </c>
      <c r="AD11">
        <f t="shared" si="6"/>
        <v>0.41315432167419402</v>
      </c>
      <c r="AE11">
        <f t="shared" si="6"/>
        <v>0.41315432167419402</v>
      </c>
      <c r="AF11" s="1">
        <f t="shared" si="7"/>
        <v>0.27694562392446903</v>
      </c>
      <c r="AG11">
        <f t="shared" si="8"/>
        <v>0.41315432167419402</v>
      </c>
      <c r="AH11">
        <f t="shared" si="8"/>
        <v>0.41315432167419402</v>
      </c>
      <c r="AI11">
        <f t="shared" si="8"/>
        <v>0.41315432167419402</v>
      </c>
      <c r="AJ11">
        <f t="shared" si="8"/>
        <v>0.41315432167419402</v>
      </c>
      <c r="AK11">
        <f t="shared" si="8"/>
        <v>0.41315432167419402</v>
      </c>
      <c r="AL11">
        <f t="shared" si="8"/>
        <v>0.41315432167419402</v>
      </c>
    </row>
    <row r="12" spans="1:38" x14ac:dyDescent="0.2">
      <c r="B12" t="s">
        <v>27</v>
      </c>
      <c r="C12">
        <f t="shared" si="4"/>
        <v>0.41315432167419402</v>
      </c>
      <c r="D12">
        <f t="shared" si="4"/>
        <v>0.41315432167419402</v>
      </c>
      <c r="E12">
        <f t="shared" si="4"/>
        <v>0.41315432167419402</v>
      </c>
      <c r="F12">
        <f t="shared" si="4"/>
        <v>0.41315432167419402</v>
      </c>
      <c r="G12">
        <f t="shared" si="4"/>
        <v>0.41315432167419402</v>
      </c>
      <c r="H12">
        <f t="shared" si="4"/>
        <v>0.41315432167419402</v>
      </c>
      <c r="I12">
        <f t="shared" si="4"/>
        <v>0.41315432167419402</v>
      </c>
      <c r="J12">
        <f t="shared" si="4"/>
        <v>0.41315432167419402</v>
      </c>
      <c r="K12">
        <f t="shared" si="4"/>
        <v>0.41315432167419402</v>
      </c>
      <c r="L12">
        <f t="shared" si="4"/>
        <v>0.41315432167419402</v>
      </c>
      <c r="M12">
        <f t="shared" si="5"/>
        <v>0.41315432167419402</v>
      </c>
      <c r="N12">
        <f t="shared" si="5"/>
        <v>0.41315432167419402</v>
      </c>
      <c r="O12">
        <f t="shared" si="5"/>
        <v>0.41315432167419402</v>
      </c>
      <c r="P12">
        <f t="shared" si="5"/>
        <v>0.41315432167419402</v>
      </c>
      <c r="Q12">
        <f t="shared" si="5"/>
        <v>0.41315432167419402</v>
      </c>
      <c r="R12">
        <f t="shared" si="5"/>
        <v>0.41315432167419402</v>
      </c>
      <c r="U12" t="s">
        <v>27</v>
      </c>
      <c r="V12">
        <f t="shared" si="6"/>
        <v>0.41315432167419402</v>
      </c>
      <c r="W12">
        <f t="shared" si="6"/>
        <v>0.41315432167419402</v>
      </c>
      <c r="X12">
        <f t="shared" si="6"/>
        <v>0.41315432167419402</v>
      </c>
      <c r="Y12">
        <f t="shared" si="6"/>
        <v>0.41315432167419402</v>
      </c>
      <c r="Z12">
        <f t="shared" si="6"/>
        <v>0.41315432167419402</v>
      </c>
      <c r="AA12">
        <f t="shared" si="6"/>
        <v>0.41315432167419402</v>
      </c>
      <c r="AB12">
        <f t="shared" si="6"/>
        <v>0.41315432167419402</v>
      </c>
      <c r="AC12">
        <f t="shared" si="6"/>
        <v>0.41315432167419402</v>
      </c>
      <c r="AD12">
        <f t="shared" si="6"/>
        <v>0.41315432167419402</v>
      </c>
      <c r="AE12">
        <f t="shared" si="6"/>
        <v>0.41315432167419402</v>
      </c>
      <c r="AF12" s="1">
        <f t="shared" si="7"/>
        <v>0.27694562392446903</v>
      </c>
      <c r="AG12">
        <f t="shared" si="8"/>
        <v>0.41315432167419402</v>
      </c>
      <c r="AH12">
        <f t="shared" si="8"/>
        <v>0.41315432167419402</v>
      </c>
      <c r="AI12">
        <f t="shared" si="8"/>
        <v>0.41315432167419402</v>
      </c>
      <c r="AJ12">
        <f t="shared" si="8"/>
        <v>0.41315432167419402</v>
      </c>
      <c r="AK12">
        <f t="shared" si="8"/>
        <v>0.41315432167419402</v>
      </c>
      <c r="AL12">
        <f t="shared" si="8"/>
        <v>0.41315432167419402</v>
      </c>
    </row>
    <row r="13" spans="1:38" x14ac:dyDescent="0.2">
      <c r="B13" t="s">
        <v>28</v>
      </c>
      <c r="C13">
        <f t="shared" si="4"/>
        <v>0.41315432167419402</v>
      </c>
      <c r="D13">
        <f t="shared" si="4"/>
        <v>0.41315432167419402</v>
      </c>
      <c r="E13">
        <f t="shared" si="4"/>
        <v>0.41315432167419402</v>
      </c>
      <c r="F13">
        <f t="shared" si="4"/>
        <v>0.41315432167419402</v>
      </c>
      <c r="G13">
        <f t="shared" si="4"/>
        <v>0.41315432167419402</v>
      </c>
      <c r="H13">
        <f t="shared" si="4"/>
        <v>0.41315432167419402</v>
      </c>
      <c r="I13">
        <f t="shared" si="4"/>
        <v>0.41315432167419402</v>
      </c>
      <c r="J13">
        <f t="shared" si="4"/>
        <v>0.41315432167419402</v>
      </c>
      <c r="K13">
        <f t="shared" si="4"/>
        <v>0.41315432167419402</v>
      </c>
      <c r="L13">
        <f t="shared" si="4"/>
        <v>0.41315432167419402</v>
      </c>
      <c r="M13">
        <f t="shared" si="5"/>
        <v>0.41315432167419402</v>
      </c>
      <c r="N13">
        <f t="shared" si="5"/>
        <v>0.41315432167419402</v>
      </c>
      <c r="O13">
        <f t="shared" si="5"/>
        <v>0.41315432167419402</v>
      </c>
      <c r="P13">
        <f t="shared" si="5"/>
        <v>0.41315432167419402</v>
      </c>
      <c r="Q13">
        <f t="shared" si="5"/>
        <v>0.41315432167419402</v>
      </c>
      <c r="R13">
        <f t="shared" si="5"/>
        <v>0.41315432167419402</v>
      </c>
      <c r="U13" t="s">
        <v>28</v>
      </c>
      <c r="V13">
        <f t="shared" si="6"/>
        <v>0.41315432167419402</v>
      </c>
      <c r="W13">
        <f t="shared" si="6"/>
        <v>0.41315432167419402</v>
      </c>
      <c r="X13">
        <f t="shared" si="6"/>
        <v>0.41315432167419402</v>
      </c>
      <c r="Y13">
        <f t="shared" si="6"/>
        <v>0.41315432167419402</v>
      </c>
      <c r="Z13">
        <f t="shared" si="6"/>
        <v>0.41315432167419402</v>
      </c>
      <c r="AA13">
        <f t="shared" si="6"/>
        <v>0.41315432167419402</v>
      </c>
      <c r="AB13">
        <f t="shared" si="6"/>
        <v>0.41315432167419402</v>
      </c>
      <c r="AC13">
        <f t="shared" si="6"/>
        <v>0.41315432167419402</v>
      </c>
      <c r="AD13">
        <f t="shared" si="6"/>
        <v>0.41315432167419402</v>
      </c>
      <c r="AE13">
        <f t="shared" si="6"/>
        <v>0.41315432167419402</v>
      </c>
      <c r="AF13" s="1">
        <f t="shared" si="7"/>
        <v>0.27694562392446903</v>
      </c>
      <c r="AG13">
        <f t="shared" si="8"/>
        <v>0.41315432167419402</v>
      </c>
      <c r="AH13">
        <f t="shared" si="8"/>
        <v>0.41315432167419402</v>
      </c>
      <c r="AI13">
        <f t="shared" si="8"/>
        <v>0.41315432167419402</v>
      </c>
      <c r="AJ13">
        <f t="shared" si="8"/>
        <v>0.41315432167419402</v>
      </c>
      <c r="AK13">
        <f t="shared" si="8"/>
        <v>0.41315432167419402</v>
      </c>
      <c r="AL13">
        <f t="shared" si="8"/>
        <v>0.41315432167419402</v>
      </c>
    </row>
    <row r="14" spans="1:38" x14ac:dyDescent="0.2">
      <c r="B14" t="s">
        <v>29</v>
      </c>
      <c r="C14">
        <f t="shared" si="4"/>
        <v>0.41315432167419402</v>
      </c>
      <c r="D14">
        <f t="shared" si="4"/>
        <v>0.41315432167419402</v>
      </c>
      <c r="E14">
        <f t="shared" si="4"/>
        <v>0.41315432167419402</v>
      </c>
      <c r="F14">
        <f t="shared" si="4"/>
        <v>0.41315432167419402</v>
      </c>
      <c r="G14">
        <f t="shared" si="4"/>
        <v>0.41315432167419402</v>
      </c>
      <c r="H14">
        <f t="shared" si="4"/>
        <v>0.41315432167419402</v>
      </c>
      <c r="I14">
        <f t="shared" si="4"/>
        <v>0.41315432167419402</v>
      </c>
      <c r="J14">
        <f t="shared" si="4"/>
        <v>0.41315432167419402</v>
      </c>
      <c r="K14">
        <f t="shared" si="4"/>
        <v>0.41315432167419402</v>
      </c>
      <c r="L14">
        <f t="shared" si="4"/>
        <v>0.41315432167419402</v>
      </c>
      <c r="M14">
        <f t="shared" si="5"/>
        <v>0.41315432167419402</v>
      </c>
      <c r="N14">
        <f t="shared" si="5"/>
        <v>0.41315432167419402</v>
      </c>
      <c r="O14">
        <f t="shared" si="5"/>
        <v>0.41315432167419402</v>
      </c>
      <c r="P14">
        <f t="shared" si="5"/>
        <v>0.41315432167419402</v>
      </c>
      <c r="Q14">
        <f t="shared" si="5"/>
        <v>0.41315432167419402</v>
      </c>
      <c r="R14">
        <f t="shared" si="5"/>
        <v>0.41315432167419402</v>
      </c>
      <c r="U14" t="s">
        <v>29</v>
      </c>
      <c r="V14">
        <f t="shared" si="6"/>
        <v>0.41315432167419402</v>
      </c>
      <c r="W14">
        <f t="shared" si="6"/>
        <v>0.41315432167419402</v>
      </c>
      <c r="X14">
        <f t="shared" si="6"/>
        <v>0.41315432167419402</v>
      </c>
      <c r="Y14">
        <f t="shared" si="6"/>
        <v>0.41315432167419402</v>
      </c>
      <c r="Z14">
        <f t="shared" si="6"/>
        <v>0.41315432167419402</v>
      </c>
      <c r="AA14">
        <f t="shared" si="6"/>
        <v>0.41315432167419402</v>
      </c>
      <c r="AB14">
        <f t="shared" si="6"/>
        <v>0.41315432167419402</v>
      </c>
      <c r="AC14">
        <f t="shared" si="6"/>
        <v>0.41315432167419402</v>
      </c>
      <c r="AD14">
        <f t="shared" si="6"/>
        <v>0.41315432167419402</v>
      </c>
      <c r="AE14">
        <f t="shared" si="6"/>
        <v>0.41315432167419402</v>
      </c>
      <c r="AF14" s="1">
        <f t="shared" si="7"/>
        <v>0.27694562392446903</v>
      </c>
      <c r="AG14">
        <f t="shared" si="8"/>
        <v>0.41315432167419402</v>
      </c>
      <c r="AH14">
        <f t="shared" si="8"/>
        <v>0.41315432167419402</v>
      </c>
      <c r="AI14">
        <f t="shared" si="8"/>
        <v>0.41315432167419402</v>
      </c>
      <c r="AJ14">
        <f t="shared" si="8"/>
        <v>0.41315432167419402</v>
      </c>
      <c r="AK14">
        <f t="shared" si="8"/>
        <v>0.41315432167419402</v>
      </c>
      <c r="AL14">
        <f t="shared" si="8"/>
        <v>0.41315432167419402</v>
      </c>
    </row>
    <row r="15" spans="1:38" x14ac:dyDescent="0.2">
      <c r="B15" t="s">
        <v>30</v>
      </c>
      <c r="C15">
        <f t="shared" si="4"/>
        <v>0.41315432167419402</v>
      </c>
      <c r="D15">
        <f t="shared" si="4"/>
        <v>0.41315432167419402</v>
      </c>
      <c r="E15">
        <f t="shared" si="4"/>
        <v>0.41315432167419402</v>
      </c>
      <c r="F15">
        <f t="shared" si="4"/>
        <v>0.41315432167419402</v>
      </c>
      <c r="G15">
        <f t="shared" si="4"/>
        <v>0.41315432167419402</v>
      </c>
      <c r="H15">
        <f t="shared" si="4"/>
        <v>0.41315432167419402</v>
      </c>
      <c r="I15">
        <f t="shared" si="4"/>
        <v>0.41315432167419402</v>
      </c>
      <c r="J15">
        <f t="shared" si="4"/>
        <v>0.41315432167419402</v>
      </c>
      <c r="K15">
        <f t="shared" si="4"/>
        <v>0.41315432167419402</v>
      </c>
      <c r="L15">
        <f t="shared" si="4"/>
        <v>0.41315432167419402</v>
      </c>
      <c r="M15">
        <f t="shared" si="5"/>
        <v>0.41315432167419402</v>
      </c>
      <c r="N15">
        <f t="shared" si="5"/>
        <v>0.41315432167419402</v>
      </c>
      <c r="O15">
        <f t="shared" si="5"/>
        <v>0.41315432167419402</v>
      </c>
      <c r="P15">
        <f t="shared" si="5"/>
        <v>0.41315432167419402</v>
      </c>
      <c r="Q15">
        <f t="shared" si="5"/>
        <v>0.41315432167419402</v>
      </c>
      <c r="R15">
        <f t="shared" si="5"/>
        <v>0.41315432167419402</v>
      </c>
      <c r="U15" t="s">
        <v>30</v>
      </c>
      <c r="V15">
        <f t="shared" si="6"/>
        <v>0.41315432167419402</v>
      </c>
      <c r="W15">
        <f t="shared" si="6"/>
        <v>0.41315432167419402</v>
      </c>
      <c r="X15">
        <f t="shared" si="6"/>
        <v>0.41315432167419402</v>
      </c>
      <c r="Y15">
        <f t="shared" si="6"/>
        <v>0.41315432167419402</v>
      </c>
      <c r="Z15">
        <f t="shared" si="6"/>
        <v>0.41315432167419402</v>
      </c>
      <c r="AA15">
        <f t="shared" si="6"/>
        <v>0.41315432167419402</v>
      </c>
      <c r="AB15">
        <f t="shared" si="6"/>
        <v>0.41315432167419402</v>
      </c>
      <c r="AC15">
        <f t="shared" si="6"/>
        <v>0.41315432167419402</v>
      </c>
      <c r="AD15">
        <f t="shared" si="6"/>
        <v>0.41315432167419402</v>
      </c>
      <c r="AE15">
        <f t="shared" si="6"/>
        <v>0.41315432167419402</v>
      </c>
      <c r="AF15" s="1">
        <f t="shared" si="7"/>
        <v>0.27694562392446903</v>
      </c>
      <c r="AG15">
        <f t="shared" si="8"/>
        <v>0.41315432167419402</v>
      </c>
      <c r="AH15">
        <f t="shared" si="8"/>
        <v>0.41315432167419402</v>
      </c>
      <c r="AI15">
        <f t="shared" si="8"/>
        <v>0.41315432167419402</v>
      </c>
      <c r="AJ15">
        <f t="shared" si="8"/>
        <v>0.41315432167419402</v>
      </c>
      <c r="AK15">
        <f t="shared" si="8"/>
        <v>0.41315432167419402</v>
      </c>
      <c r="AL15">
        <f t="shared" si="8"/>
        <v>0.41315432167419402</v>
      </c>
    </row>
    <row r="16" spans="1:38" x14ac:dyDescent="0.2">
      <c r="B16" t="s">
        <v>31</v>
      </c>
      <c r="C16">
        <f t="shared" si="4"/>
        <v>0.41315432167419402</v>
      </c>
      <c r="D16">
        <f t="shared" si="4"/>
        <v>0.41315432167419402</v>
      </c>
      <c r="E16">
        <f t="shared" si="4"/>
        <v>0.41315432167419402</v>
      </c>
      <c r="F16">
        <f t="shared" si="4"/>
        <v>0.41315432167419402</v>
      </c>
      <c r="G16">
        <f t="shared" si="4"/>
        <v>0.41315432167419402</v>
      </c>
      <c r="H16">
        <f t="shared" si="4"/>
        <v>0.41315432167419402</v>
      </c>
      <c r="I16">
        <f t="shared" si="4"/>
        <v>0.41315432167419402</v>
      </c>
      <c r="J16">
        <f t="shared" si="4"/>
        <v>0.41315432167419402</v>
      </c>
      <c r="K16">
        <f t="shared" si="4"/>
        <v>0.41315432167419402</v>
      </c>
      <c r="L16">
        <f t="shared" si="4"/>
        <v>0.41315432167419402</v>
      </c>
      <c r="M16">
        <f t="shared" si="5"/>
        <v>0.41315432167419402</v>
      </c>
      <c r="N16">
        <f t="shared" si="5"/>
        <v>0.41315432167419402</v>
      </c>
      <c r="O16">
        <f t="shared" si="5"/>
        <v>0.41315432167419402</v>
      </c>
      <c r="P16">
        <f t="shared" si="5"/>
        <v>0.41315432167419402</v>
      </c>
      <c r="Q16">
        <f t="shared" si="5"/>
        <v>0.41315432167419402</v>
      </c>
      <c r="R16">
        <f t="shared" si="5"/>
        <v>0.41315432167419402</v>
      </c>
      <c r="U16" t="s">
        <v>31</v>
      </c>
      <c r="V16">
        <f t="shared" si="6"/>
        <v>0.41315432167419402</v>
      </c>
      <c r="W16">
        <f t="shared" si="6"/>
        <v>0.41315432167419402</v>
      </c>
      <c r="X16">
        <f t="shared" si="6"/>
        <v>0.41315432167419402</v>
      </c>
      <c r="Y16">
        <f t="shared" si="6"/>
        <v>0.41315432167419402</v>
      </c>
      <c r="Z16">
        <f t="shared" si="6"/>
        <v>0.41315432167419402</v>
      </c>
      <c r="AA16">
        <f t="shared" si="6"/>
        <v>0.41315432167419402</v>
      </c>
      <c r="AB16">
        <f t="shared" si="6"/>
        <v>0.41315432167419402</v>
      </c>
      <c r="AC16">
        <f t="shared" si="6"/>
        <v>0.41315432167419402</v>
      </c>
      <c r="AD16">
        <f t="shared" si="6"/>
        <v>0.41315432167419402</v>
      </c>
      <c r="AE16">
        <f t="shared" si="6"/>
        <v>0.41315432167419402</v>
      </c>
      <c r="AF16" s="1">
        <f t="shared" si="7"/>
        <v>0.27694562392446903</v>
      </c>
      <c r="AG16">
        <f t="shared" si="8"/>
        <v>0.41315432167419402</v>
      </c>
      <c r="AH16">
        <f t="shared" si="8"/>
        <v>0.41315432167419402</v>
      </c>
      <c r="AI16">
        <f t="shared" si="8"/>
        <v>0.41315432167419402</v>
      </c>
      <c r="AJ16">
        <f t="shared" si="8"/>
        <v>0.41315432167419402</v>
      </c>
      <c r="AK16">
        <f t="shared" si="8"/>
        <v>0.41315432167419402</v>
      </c>
      <c r="AL16">
        <f t="shared" si="8"/>
        <v>0.41315432167419402</v>
      </c>
    </row>
    <row r="17" spans="2:38" x14ac:dyDescent="0.2">
      <c r="B17" t="s">
        <v>32</v>
      </c>
      <c r="C17">
        <f t="shared" si="4"/>
        <v>0.41315432167419402</v>
      </c>
      <c r="D17">
        <f t="shared" si="4"/>
        <v>0.41315432167419402</v>
      </c>
      <c r="E17">
        <f t="shared" si="4"/>
        <v>0.41315432167419402</v>
      </c>
      <c r="F17">
        <f t="shared" si="4"/>
        <v>0.41315432167419402</v>
      </c>
      <c r="G17">
        <f t="shared" si="4"/>
        <v>0.41315432167419402</v>
      </c>
      <c r="H17">
        <f t="shared" si="4"/>
        <v>0.41315432167419402</v>
      </c>
      <c r="I17">
        <f t="shared" si="4"/>
        <v>0.41315432167419402</v>
      </c>
      <c r="J17">
        <f t="shared" si="4"/>
        <v>0.41315432167419402</v>
      </c>
      <c r="K17">
        <f t="shared" si="4"/>
        <v>0.41315432167419402</v>
      </c>
      <c r="L17">
        <f t="shared" si="4"/>
        <v>0.41315432167419402</v>
      </c>
      <c r="M17">
        <f t="shared" si="5"/>
        <v>0.41315432167419402</v>
      </c>
      <c r="N17">
        <f t="shared" si="5"/>
        <v>0.41315432167419402</v>
      </c>
      <c r="O17">
        <f t="shared" si="5"/>
        <v>0.41315432167419402</v>
      </c>
      <c r="P17">
        <f t="shared" si="5"/>
        <v>0.41315432167419402</v>
      </c>
      <c r="Q17">
        <f t="shared" si="5"/>
        <v>0.41315432167419402</v>
      </c>
      <c r="R17">
        <f t="shared" si="5"/>
        <v>0.41315432167419402</v>
      </c>
      <c r="U17" t="s">
        <v>32</v>
      </c>
      <c r="V17">
        <f t="shared" si="6"/>
        <v>0.41315432167419402</v>
      </c>
      <c r="W17">
        <f t="shared" si="6"/>
        <v>0.41315432167419402</v>
      </c>
      <c r="X17">
        <f t="shared" si="6"/>
        <v>0.41315432167419402</v>
      </c>
      <c r="Y17">
        <f t="shared" si="6"/>
        <v>0.41315432167419402</v>
      </c>
      <c r="Z17">
        <f t="shared" si="6"/>
        <v>0.41315432167419402</v>
      </c>
      <c r="AA17">
        <f t="shared" si="6"/>
        <v>0.41315432167419402</v>
      </c>
      <c r="AB17">
        <f t="shared" si="6"/>
        <v>0.41315432167419402</v>
      </c>
      <c r="AC17">
        <f t="shared" si="6"/>
        <v>0.41315432167419402</v>
      </c>
      <c r="AD17">
        <f t="shared" si="6"/>
        <v>0.41315432167419402</v>
      </c>
      <c r="AE17">
        <f t="shared" si="6"/>
        <v>0.41315432167419402</v>
      </c>
      <c r="AF17" s="1">
        <f t="shared" si="7"/>
        <v>0.27694562392446903</v>
      </c>
      <c r="AG17">
        <f t="shared" si="8"/>
        <v>0.41315432167419402</v>
      </c>
      <c r="AH17">
        <f t="shared" si="8"/>
        <v>0.41315432167419402</v>
      </c>
      <c r="AI17">
        <f t="shared" si="8"/>
        <v>0.41315432167419402</v>
      </c>
      <c r="AJ17">
        <f t="shared" si="8"/>
        <v>0.41315432167419402</v>
      </c>
      <c r="AK17">
        <f t="shared" si="8"/>
        <v>0.41315432167419402</v>
      </c>
      <c r="AL17">
        <f t="shared" si="8"/>
        <v>0.41315432167419402</v>
      </c>
    </row>
    <row r="18" spans="2:38" x14ac:dyDescent="0.2">
      <c r="B18" t="s">
        <v>33</v>
      </c>
      <c r="C18">
        <f t="shared" si="4"/>
        <v>0.41315432167419402</v>
      </c>
      <c r="D18">
        <f t="shared" si="4"/>
        <v>0.41315432167419402</v>
      </c>
      <c r="E18">
        <f t="shared" si="4"/>
        <v>0.41315432167419402</v>
      </c>
      <c r="F18">
        <f t="shared" si="4"/>
        <v>0.41315432167419402</v>
      </c>
      <c r="G18">
        <f t="shared" si="4"/>
        <v>0.41315432167419402</v>
      </c>
      <c r="H18">
        <f t="shared" si="4"/>
        <v>0.41315432167419402</v>
      </c>
      <c r="I18">
        <f t="shared" si="4"/>
        <v>0.41315432167419402</v>
      </c>
      <c r="J18">
        <f t="shared" si="4"/>
        <v>0.41315432167419402</v>
      </c>
      <c r="K18">
        <f t="shared" si="4"/>
        <v>0.41315432167419402</v>
      </c>
      <c r="L18">
        <f t="shared" si="4"/>
        <v>0.41315432167419402</v>
      </c>
      <c r="M18">
        <f t="shared" si="5"/>
        <v>0.41315432167419402</v>
      </c>
      <c r="N18">
        <f t="shared" si="5"/>
        <v>0.41315432167419402</v>
      </c>
      <c r="O18">
        <f t="shared" si="5"/>
        <v>0.41315432167419402</v>
      </c>
      <c r="P18">
        <f t="shared" si="5"/>
        <v>0.41315432167419402</v>
      </c>
      <c r="Q18">
        <f t="shared" si="5"/>
        <v>0.41315432167419402</v>
      </c>
      <c r="R18">
        <f t="shared" si="5"/>
        <v>0.41315432167419402</v>
      </c>
      <c r="U18" t="s">
        <v>33</v>
      </c>
      <c r="V18">
        <f t="shared" si="6"/>
        <v>0.41315432167419402</v>
      </c>
      <c r="W18">
        <f t="shared" si="6"/>
        <v>0.41315432167419402</v>
      </c>
      <c r="X18">
        <f t="shared" si="6"/>
        <v>0.41315432167419402</v>
      </c>
      <c r="Y18">
        <f t="shared" si="6"/>
        <v>0.41315432167419402</v>
      </c>
      <c r="Z18">
        <f t="shared" si="6"/>
        <v>0.41315432167419402</v>
      </c>
      <c r="AA18">
        <f t="shared" si="6"/>
        <v>0.41315432167419402</v>
      </c>
      <c r="AB18">
        <f t="shared" si="6"/>
        <v>0.41315432167419402</v>
      </c>
      <c r="AC18">
        <f t="shared" si="6"/>
        <v>0.41315432167419402</v>
      </c>
      <c r="AD18">
        <f t="shared" si="6"/>
        <v>0.41315432167419402</v>
      </c>
      <c r="AE18">
        <f t="shared" si="6"/>
        <v>0.41315432167419402</v>
      </c>
      <c r="AF18" s="1">
        <f t="shared" si="7"/>
        <v>0.27694562392446903</v>
      </c>
      <c r="AG18">
        <f t="shared" si="8"/>
        <v>0.41315432167419402</v>
      </c>
      <c r="AH18">
        <f t="shared" si="8"/>
        <v>0.41315432167419402</v>
      </c>
      <c r="AI18">
        <f t="shared" si="8"/>
        <v>0.41315432167419402</v>
      </c>
      <c r="AJ18">
        <f t="shared" si="8"/>
        <v>0.41315432167419402</v>
      </c>
      <c r="AK18">
        <f t="shared" si="8"/>
        <v>0.41315432167419402</v>
      </c>
      <c r="AL18">
        <f t="shared" si="8"/>
        <v>0.41315432167419402</v>
      </c>
    </row>
    <row r="19" spans="2:38" x14ac:dyDescent="0.2">
      <c r="B19" t="s">
        <v>34</v>
      </c>
      <c r="C19">
        <f t="shared" si="4"/>
        <v>0.41315432167419402</v>
      </c>
      <c r="D19">
        <f t="shared" si="4"/>
        <v>0.41315432167419402</v>
      </c>
      <c r="E19">
        <f t="shared" si="4"/>
        <v>0.41315432167419402</v>
      </c>
      <c r="F19">
        <f t="shared" si="4"/>
        <v>0.41315432167419402</v>
      </c>
      <c r="G19">
        <f t="shared" si="4"/>
        <v>0.41315432167419402</v>
      </c>
      <c r="H19">
        <f t="shared" si="4"/>
        <v>0.41315432167419402</v>
      </c>
      <c r="I19">
        <f t="shared" si="4"/>
        <v>0.41315432167419402</v>
      </c>
      <c r="J19">
        <f t="shared" si="4"/>
        <v>0.41315432167419402</v>
      </c>
      <c r="K19">
        <f t="shared" si="4"/>
        <v>0.41315432167419402</v>
      </c>
      <c r="L19">
        <f t="shared" si="4"/>
        <v>0.41315432167419402</v>
      </c>
      <c r="M19">
        <f t="shared" si="5"/>
        <v>0.41315432167419402</v>
      </c>
      <c r="N19">
        <f t="shared" si="5"/>
        <v>0.41315432167419402</v>
      </c>
      <c r="O19">
        <f t="shared" si="5"/>
        <v>0.41315432167419402</v>
      </c>
      <c r="P19">
        <f t="shared" si="5"/>
        <v>0.41315432167419402</v>
      </c>
      <c r="Q19">
        <f t="shared" si="5"/>
        <v>0.41315432167419402</v>
      </c>
      <c r="R19">
        <f t="shared" si="5"/>
        <v>0.41315432167419402</v>
      </c>
      <c r="U19" t="s">
        <v>34</v>
      </c>
      <c r="V19">
        <f t="shared" si="6"/>
        <v>0.41315432167419402</v>
      </c>
      <c r="W19">
        <f t="shared" si="6"/>
        <v>0.41315432167419402</v>
      </c>
      <c r="X19">
        <f t="shared" si="6"/>
        <v>0.41315432167419402</v>
      </c>
      <c r="Y19">
        <f t="shared" si="6"/>
        <v>0.41315432167419402</v>
      </c>
      <c r="Z19">
        <f t="shared" si="6"/>
        <v>0.41315432167419402</v>
      </c>
      <c r="AA19">
        <f t="shared" si="6"/>
        <v>0.41315432167419402</v>
      </c>
      <c r="AB19">
        <f t="shared" si="6"/>
        <v>0.41315432167419402</v>
      </c>
      <c r="AC19">
        <f t="shared" si="6"/>
        <v>0.41315432167419402</v>
      </c>
      <c r="AD19">
        <f t="shared" si="6"/>
        <v>0.41315432167419402</v>
      </c>
      <c r="AE19">
        <f t="shared" si="6"/>
        <v>0.41315432167419402</v>
      </c>
      <c r="AF19" s="1">
        <f t="shared" si="7"/>
        <v>0.27694562392446903</v>
      </c>
      <c r="AG19">
        <f t="shared" si="8"/>
        <v>0.41315432167419402</v>
      </c>
      <c r="AH19">
        <f t="shared" si="8"/>
        <v>0.41315432167419402</v>
      </c>
      <c r="AI19">
        <f t="shared" si="8"/>
        <v>0.41315432167419402</v>
      </c>
      <c r="AJ19">
        <f t="shared" si="8"/>
        <v>0.41315432167419402</v>
      </c>
      <c r="AK19">
        <f t="shared" si="8"/>
        <v>0.41315432167419402</v>
      </c>
      <c r="AL19">
        <f t="shared" si="8"/>
        <v>0.41315432167419402</v>
      </c>
    </row>
    <row r="20" spans="2:38" x14ac:dyDescent="0.2">
      <c r="B20" t="s">
        <v>35</v>
      </c>
      <c r="C20">
        <f t="shared" si="4"/>
        <v>0.41315432167419402</v>
      </c>
      <c r="D20">
        <f t="shared" si="4"/>
        <v>0.41315432167419402</v>
      </c>
      <c r="E20">
        <f t="shared" si="4"/>
        <v>0.41315432167419402</v>
      </c>
      <c r="F20">
        <f t="shared" si="4"/>
        <v>0.41315432167419402</v>
      </c>
      <c r="G20">
        <f t="shared" si="4"/>
        <v>0.41315432167419402</v>
      </c>
      <c r="H20">
        <f t="shared" si="4"/>
        <v>0.41315432167419402</v>
      </c>
      <c r="I20">
        <f t="shared" si="4"/>
        <v>0.41315432167419402</v>
      </c>
      <c r="J20">
        <f t="shared" si="4"/>
        <v>0.41315432167419402</v>
      </c>
      <c r="K20">
        <f t="shared" si="4"/>
        <v>0.41315432167419402</v>
      </c>
      <c r="L20">
        <f t="shared" si="4"/>
        <v>0.41315432167419402</v>
      </c>
      <c r="M20">
        <f t="shared" si="5"/>
        <v>0.41315432167419402</v>
      </c>
      <c r="N20">
        <f t="shared" si="5"/>
        <v>0.41315432167419402</v>
      </c>
      <c r="O20">
        <f t="shared" si="5"/>
        <v>0.41315432167419402</v>
      </c>
      <c r="P20">
        <f t="shared" si="5"/>
        <v>0.41315432167419402</v>
      </c>
      <c r="Q20">
        <f t="shared" si="5"/>
        <v>0.41315432167419402</v>
      </c>
      <c r="R20">
        <f t="shared" si="5"/>
        <v>0.41315432167419402</v>
      </c>
      <c r="U20" t="s">
        <v>35</v>
      </c>
      <c r="V20">
        <f t="shared" si="6"/>
        <v>0.41315432167419402</v>
      </c>
      <c r="W20">
        <f t="shared" si="6"/>
        <v>0.41315432167419402</v>
      </c>
      <c r="X20">
        <f t="shared" si="6"/>
        <v>0.41315432167419402</v>
      </c>
      <c r="Y20">
        <f t="shared" si="6"/>
        <v>0.41315432167419402</v>
      </c>
      <c r="Z20">
        <f t="shared" si="6"/>
        <v>0.41315432167419402</v>
      </c>
      <c r="AA20">
        <f t="shared" si="6"/>
        <v>0.41315432167419402</v>
      </c>
      <c r="AB20">
        <f t="shared" si="6"/>
        <v>0.41315432167419402</v>
      </c>
      <c r="AC20">
        <f t="shared" si="6"/>
        <v>0.41315432167419402</v>
      </c>
      <c r="AD20">
        <f t="shared" si="6"/>
        <v>0.41315432167419402</v>
      </c>
      <c r="AE20">
        <f t="shared" si="6"/>
        <v>0.41315432167419402</v>
      </c>
      <c r="AF20" s="1">
        <f t="shared" si="7"/>
        <v>0.27694562392446903</v>
      </c>
      <c r="AG20">
        <f t="shared" si="8"/>
        <v>0.41315432167419402</v>
      </c>
      <c r="AH20">
        <f t="shared" si="8"/>
        <v>0.41315432167419402</v>
      </c>
      <c r="AI20">
        <f t="shared" si="8"/>
        <v>0.41315432167419402</v>
      </c>
      <c r="AJ20">
        <f t="shared" si="8"/>
        <v>0.41315432167419402</v>
      </c>
      <c r="AK20">
        <f t="shared" si="8"/>
        <v>0.41315432167419402</v>
      </c>
      <c r="AL20">
        <f t="shared" si="8"/>
        <v>0.41315432167419402</v>
      </c>
    </row>
    <row r="21" spans="2:38" x14ac:dyDescent="0.2">
      <c r="B21" t="s">
        <v>36</v>
      </c>
      <c r="C21">
        <f t="shared" si="4"/>
        <v>0.41315432167419402</v>
      </c>
      <c r="D21">
        <f t="shared" si="4"/>
        <v>0.41315432167419402</v>
      </c>
      <c r="E21">
        <f t="shared" si="4"/>
        <v>0.41315432167419402</v>
      </c>
      <c r="F21">
        <f t="shared" si="4"/>
        <v>0.41315432167419402</v>
      </c>
      <c r="G21">
        <f t="shared" si="4"/>
        <v>0.41315432167419402</v>
      </c>
      <c r="H21">
        <f t="shared" si="4"/>
        <v>0.41315432167419402</v>
      </c>
      <c r="I21">
        <f t="shared" si="4"/>
        <v>0.41315432167419402</v>
      </c>
      <c r="J21">
        <f t="shared" si="4"/>
        <v>0.41315432167419402</v>
      </c>
      <c r="K21">
        <f t="shared" si="4"/>
        <v>0.41315432167419402</v>
      </c>
      <c r="L21">
        <f t="shared" si="4"/>
        <v>0.41315432167419402</v>
      </c>
      <c r="M21">
        <f t="shared" si="5"/>
        <v>0.41315432167419402</v>
      </c>
      <c r="N21">
        <f t="shared" si="5"/>
        <v>0.41315432167419402</v>
      </c>
      <c r="O21">
        <f t="shared" si="5"/>
        <v>0.41315432167419402</v>
      </c>
      <c r="P21">
        <f t="shared" si="5"/>
        <v>0.41315432167419402</v>
      </c>
      <c r="Q21">
        <f t="shared" si="5"/>
        <v>0.41315432167419402</v>
      </c>
      <c r="R21">
        <f t="shared" si="5"/>
        <v>0.41315432167419402</v>
      </c>
      <c r="U21" t="s">
        <v>36</v>
      </c>
      <c r="V21">
        <f t="shared" si="6"/>
        <v>0.41315432167419402</v>
      </c>
      <c r="W21">
        <f t="shared" si="6"/>
        <v>0.41315432167419402</v>
      </c>
      <c r="X21">
        <f t="shared" si="6"/>
        <v>0.41315432167419402</v>
      </c>
      <c r="Y21">
        <f t="shared" si="6"/>
        <v>0.41315432167419402</v>
      </c>
      <c r="Z21">
        <f t="shared" si="6"/>
        <v>0.41315432167419402</v>
      </c>
      <c r="AA21">
        <f t="shared" si="6"/>
        <v>0.41315432167419402</v>
      </c>
      <c r="AB21">
        <f t="shared" si="6"/>
        <v>0.41315432167419402</v>
      </c>
      <c r="AC21">
        <f t="shared" si="6"/>
        <v>0.41315432167419402</v>
      </c>
      <c r="AD21">
        <f t="shared" si="6"/>
        <v>0.41315432167419402</v>
      </c>
      <c r="AE21">
        <f t="shared" si="6"/>
        <v>0.41315432167419402</v>
      </c>
      <c r="AF21" s="1">
        <f t="shared" si="7"/>
        <v>0.27694562392446903</v>
      </c>
      <c r="AG21">
        <f t="shared" si="8"/>
        <v>0.41315432167419402</v>
      </c>
      <c r="AH21">
        <f t="shared" si="8"/>
        <v>0.41315432167419402</v>
      </c>
      <c r="AI21">
        <f t="shared" si="8"/>
        <v>0.41315432167419402</v>
      </c>
      <c r="AJ21">
        <f t="shared" si="8"/>
        <v>0.41315432167419402</v>
      </c>
      <c r="AK21">
        <f t="shared" si="8"/>
        <v>0.41315432167419402</v>
      </c>
      <c r="AL21">
        <f t="shared" si="8"/>
        <v>0.41315432167419402</v>
      </c>
    </row>
    <row r="22" spans="2:38" x14ac:dyDescent="0.2">
      <c r="B22" t="s">
        <v>37</v>
      </c>
      <c r="C22">
        <f t="shared" si="4"/>
        <v>0.41315432167419402</v>
      </c>
      <c r="D22">
        <f t="shared" si="4"/>
        <v>0.41315432167419402</v>
      </c>
      <c r="E22">
        <f t="shared" si="4"/>
        <v>0.41315432167419402</v>
      </c>
      <c r="F22">
        <f t="shared" si="4"/>
        <v>0.41315432167419402</v>
      </c>
      <c r="G22">
        <f t="shared" si="4"/>
        <v>0.41315432167419402</v>
      </c>
      <c r="H22">
        <f t="shared" si="4"/>
        <v>0.41315432167419402</v>
      </c>
      <c r="I22">
        <f t="shared" si="4"/>
        <v>0.41315432167419402</v>
      </c>
      <c r="J22">
        <f t="shared" si="4"/>
        <v>0.41315432167419402</v>
      </c>
      <c r="K22">
        <f t="shared" si="4"/>
        <v>0.41315432167419402</v>
      </c>
      <c r="L22">
        <f t="shared" si="4"/>
        <v>0.41315432167419402</v>
      </c>
      <c r="M22">
        <f t="shared" si="5"/>
        <v>0.41315432167419402</v>
      </c>
      <c r="N22">
        <f t="shared" si="5"/>
        <v>0.41315432167419402</v>
      </c>
      <c r="O22">
        <f t="shared" si="5"/>
        <v>0.41315432167419402</v>
      </c>
      <c r="P22">
        <f t="shared" si="5"/>
        <v>0.41315432167419402</v>
      </c>
      <c r="Q22">
        <f t="shared" si="5"/>
        <v>0.41315432167419402</v>
      </c>
      <c r="R22">
        <f t="shared" si="5"/>
        <v>0.41315432167419402</v>
      </c>
      <c r="U22" t="s">
        <v>37</v>
      </c>
      <c r="V22">
        <f t="shared" si="6"/>
        <v>0.41315432167419402</v>
      </c>
      <c r="W22">
        <f t="shared" si="6"/>
        <v>0.41315432167419402</v>
      </c>
      <c r="X22">
        <f t="shared" si="6"/>
        <v>0.41315432167419402</v>
      </c>
      <c r="Y22">
        <f t="shared" si="6"/>
        <v>0.41315432167419402</v>
      </c>
      <c r="Z22">
        <f t="shared" si="6"/>
        <v>0.41315432167419402</v>
      </c>
      <c r="AA22">
        <f t="shared" si="6"/>
        <v>0.41315432167419402</v>
      </c>
      <c r="AB22">
        <f t="shared" si="6"/>
        <v>0.41315432167419402</v>
      </c>
      <c r="AC22">
        <f t="shared" si="6"/>
        <v>0.41315432167419402</v>
      </c>
      <c r="AD22">
        <f t="shared" si="6"/>
        <v>0.41315432167419402</v>
      </c>
      <c r="AE22">
        <f t="shared" si="6"/>
        <v>0.41315432167419402</v>
      </c>
      <c r="AF22" s="1">
        <f t="shared" si="7"/>
        <v>0.27694562392446903</v>
      </c>
      <c r="AG22">
        <f t="shared" si="8"/>
        <v>0.41315432167419402</v>
      </c>
      <c r="AH22">
        <f t="shared" si="8"/>
        <v>0.41315432167419402</v>
      </c>
      <c r="AI22">
        <f t="shared" si="8"/>
        <v>0.41315432167419402</v>
      </c>
      <c r="AJ22">
        <f t="shared" si="8"/>
        <v>0.41315432167419402</v>
      </c>
      <c r="AK22">
        <f t="shared" si="8"/>
        <v>0.41315432167419402</v>
      </c>
      <c r="AL22">
        <f t="shared" si="8"/>
        <v>0.41315432167419402</v>
      </c>
    </row>
    <row r="23" spans="2:38" x14ac:dyDescent="0.2">
      <c r="B23" t="s">
        <v>38</v>
      </c>
      <c r="C23">
        <f t="shared" si="4"/>
        <v>0.41315432167419402</v>
      </c>
      <c r="D23">
        <f t="shared" si="4"/>
        <v>0.41315432167419402</v>
      </c>
      <c r="E23">
        <f t="shared" si="4"/>
        <v>0.41315432167419402</v>
      </c>
      <c r="F23">
        <f t="shared" si="4"/>
        <v>0.41315432167419402</v>
      </c>
      <c r="G23">
        <f t="shared" si="4"/>
        <v>0.41315432167419402</v>
      </c>
      <c r="H23">
        <f t="shared" si="4"/>
        <v>0.41315432167419402</v>
      </c>
      <c r="I23">
        <f t="shared" si="4"/>
        <v>0.41315432167419402</v>
      </c>
      <c r="J23">
        <f t="shared" si="4"/>
        <v>0.41315432167419402</v>
      </c>
      <c r="K23">
        <f t="shared" si="4"/>
        <v>0.41315432167419402</v>
      </c>
      <c r="L23">
        <f t="shared" si="4"/>
        <v>0.41315432167419402</v>
      </c>
      <c r="M23">
        <f t="shared" si="5"/>
        <v>0.41315432167419402</v>
      </c>
      <c r="N23">
        <f t="shared" si="5"/>
        <v>0.41315432167419402</v>
      </c>
      <c r="O23">
        <f t="shared" si="5"/>
        <v>0.41315432167419402</v>
      </c>
      <c r="P23">
        <f t="shared" si="5"/>
        <v>0.41315432167419402</v>
      </c>
      <c r="Q23">
        <f t="shared" si="5"/>
        <v>0.41315432167419402</v>
      </c>
      <c r="R23">
        <f t="shared" si="5"/>
        <v>0.41315432167419402</v>
      </c>
      <c r="U23" t="s">
        <v>38</v>
      </c>
      <c r="V23">
        <f t="shared" si="6"/>
        <v>0.41315432167419402</v>
      </c>
      <c r="W23">
        <f t="shared" si="6"/>
        <v>0.41315432167419402</v>
      </c>
      <c r="X23">
        <f t="shared" si="6"/>
        <v>0.41315432167419402</v>
      </c>
      <c r="Y23">
        <f t="shared" si="6"/>
        <v>0.41315432167419402</v>
      </c>
      <c r="Z23">
        <f t="shared" si="6"/>
        <v>0.41315432167419402</v>
      </c>
      <c r="AA23">
        <f t="shared" si="6"/>
        <v>0.41315432167419402</v>
      </c>
      <c r="AB23">
        <f t="shared" si="6"/>
        <v>0.41315432167419402</v>
      </c>
      <c r="AC23">
        <f t="shared" si="6"/>
        <v>0.41315432167419402</v>
      </c>
      <c r="AD23">
        <f t="shared" si="6"/>
        <v>0.41315432167419402</v>
      </c>
      <c r="AE23">
        <f t="shared" si="6"/>
        <v>0.41315432167419402</v>
      </c>
      <c r="AF23" s="1">
        <f t="shared" si="7"/>
        <v>0.27694562392446903</v>
      </c>
      <c r="AG23">
        <f t="shared" si="8"/>
        <v>0.41315432167419402</v>
      </c>
      <c r="AH23">
        <f t="shared" si="8"/>
        <v>0.41315432167419402</v>
      </c>
      <c r="AI23">
        <f t="shared" si="8"/>
        <v>0.41315432167419402</v>
      </c>
      <c r="AJ23">
        <f t="shared" si="8"/>
        <v>0.41315432167419402</v>
      </c>
      <c r="AK23">
        <f t="shared" si="8"/>
        <v>0.41315432167419402</v>
      </c>
      <c r="AL23">
        <f t="shared" si="8"/>
        <v>0.41315432167419402</v>
      </c>
    </row>
    <row r="24" spans="2:38" x14ac:dyDescent="0.2">
      <c r="B24" t="s">
        <v>39</v>
      </c>
      <c r="C24">
        <f t="shared" si="4"/>
        <v>0.41315432167419402</v>
      </c>
      <c r="D24">
        <f t="shared" si="4"/>
        <v>0.41315432167419402</v>
      </c>
      <c r="E24">
        <f t="shared" si="4"/>
        <v>0.41315432167419402</v>
      </c>
      <c r="F24">
        <f t="shared" si="4"/>
        <v>0.41315432167419402</v>
      </c>
      <c r="G24">
        <f t="shared" si="4"/>
        <v>0.41315432167419402</v>
      </c>
      <c r="H24">
        <f t="shared" si="4"/>
        <v>0.41315432167419402</v>
      </c>
      <c r="I24">
        <f t="shared" si="4"/>
        <v>0.41315432167419402</v>
      </c>
      <c r="J24">
        <f t="shared" si="4"/>
        <v>0.41315432167419402</v>
      </c>
      <c r="K24">
        <f t="shared" si="4"/>
        <v>0.41315432167419402</v>
      </c>
      <c r="L24">
        <f t="shared" si="4"/>
        <v>0.41315432167419402</v>
      </c>
      <c r="M24">
        <f t="shared" si="5"/>
        <v>0.41315432167419402</v>
      </c>
      <c r="N24">
        <f t="shared" si="5"/>
        <v>0.41315432167419402</v>
      </c>
      <c r="O24">
        <f t="shared" si="5"/>
        <v>0.41315432167419402</v>
      </c>
      <c r="P24">
        <f t="shared" si="5"/>
        <v>0.41315432167419402</v>
      </c>
      <c r="Q24">
        <f t="shared" si="5"/>
        <v>0.41315432167419402</v>
      </c>
      <c r="R24">
        <f t="shared" si="5"/>
        <v>0.41315432167419402</v>
      </c>
      <c r="U24" t="s">
        <v>39</v>
      </c>
      <c r="V24">
        <f t="shared" si="6"/>
        <v>0.41315432167419402</v>
      </c>
      <c r="W24">
        <f t="shared" si="6"/>
        <v>0.41315432167419402</v>
      </c>
      <c r="X24">
        <f t="shared" si="6"/>
        <v>0.41315432167419402</v>
      </c>
      <c r="Y24">
        <f t="shared" si="6"/>
        <v>0.41315432167419402</v>
      </c>
      <c r="Z24">
        <f t="shared" si="6"/>
        <v>0.41315432167419402</v>
      </c>
      <c r="AA24">
        <f t="shared" si="6"/>
        <v>0.41315432167419402</v>
      </c>
      <c r="AB24">
        <f t="shared" si="6"/>
        <v>0.41315432167419402</v>
      </c>
      <c r="AC24">
        <f t="shared" si="6"/>
        <v>0.41315432167419402</v>
      </c>
      <c r="AD24">
        <f t="shared" si="6"/>
        <v>0.41315432167419402</v>
      </c>
      <c r="AE24">
        <f t="shared" si="6"/>
        <v>0.41315432167419402</v>
      </c>
      <c r="AF24" s="1">
        <f t="shared" si="7"/>
        <v>0.27694562392446903</v>
      </c>
      <c r="AG24">
        <f t="shared" si="8"/>
        <v>0.41315432167419402</v>
      </c>
      <c r="AH24">
        <f t="shared" si="8"/>
        <v>0.41315432167419402</v>
      </c>
      <c r="AI24">
        <f t="shared" si="8"/>
        <v>0.41315432167419402</v>
      </c>
      <c r="AJ24">
        <f t="shared" si="8"/>
        <v>0.41315432167419402</v>
      </c>
      <c r="AK24">
        <f t="shared" si="8"/>
        <v>0.41315432167419402</v>
      </c>
      <c r="AL24">
        <f t="shared" si="8"/>
        <v>0.41315432167419402</v>
      </c>
    </row>
    <row r="25" spans="2:38" x14ac:dyDescent="0.2">
      <c r="B25" t="s">
        <v>40</v>
      </c>
      <c r="C25">
        <f t="shared" si="4"/>
        <v>0.41315432167419402</v>
      </c>
      <c r="D25">
        <f t="shared" si="4"/>
        <v>0.41315432167419402</v>
      </c>
      <c r="E25">
        <f t="shared" si="4"/>
        <v>0.41315432167419402</v>
      </c>
      <c r="F25">
        <f t="shared" si="4"/>
        <v>0.41315432167419402</v>
      </c>
      <c r="G25">
        <f t="shared" si="4"/>
        <v>0.41315432167419402</v>
      </c>
      <c r="H25">
        <f t="shared" si="4"/>
        <v>0.41315432167419402</v>
      </c>
      <c r="I25">
        <f t="shared" si="4"/>
        <v>0.41315432167419402</v>
      </c>
      <c r="J25">
        <f t="shared" si="4"/>
        <v>0.41315432167419402</v>
      </c>
      <c r="K25">
        <f t="shared" si="4"/>
        <v>0.41315432167419402</v>
      </c>
      <c r="L25">
        <f t="shared" si="4"/>
        <v>0.41315432167419402</v>
      </c>
      <c r="M25">
        <f t="shared" si="5"/>
        <v>0.41315432167419402</v>
      </c>
      <c r="N25">
        <f t="shared" si="5"/>
        <v>0.41315432167419402</v>
      </c>
      <c r="O25">
        <f t="shared" si="5"/>
        <v>0.41315432167419402</v>
      </c>
      <c r="P25">
        <f t="shared" si="5"/>
        <v>0.41315432167419402</v>
      </c>
      <c r="Q25">
        <f t="shared" si="5"/>
        <v>0.41315432167419402</v>
      </c>
      <c r="R25">
        <f t="shared" si="5"/>
        <v>0.41315432167419402</v>
      </c>
      <c r="U25" t="s">
        <v>40</v>
      </c>
      <c r="V25">
        <f t="shared" si="6"/>
        <v>0.41315432167419402</v>
      </c>
      <c r="W25">
        <f t="shared" si="6"/>
        <v>0.41315432167419402</v>
      </c>
      <c r="X25">
        <f t="shared" si="6"/>
        <v>0.41315432167419402</v>
      </c>
      <c r="Y25">
        <f t="shared" si="6"/>
        <v>0.41315432167419402</v>
      </c>
      <c r="Z25">
        <f t="shared" si="6"/>
        <v>0.41315432167419402</v>
      </c>
      <c r="AA25">
        <f t="shared" si="6"/>
        <v>0.41315432167419402</v>
      </c>
      <c r="AB25">
        <f t="shared" si="6"/>
        <v>0.41315432167419402</v>
      </c>
      <c r="AC25">
        <f t="shared" si="6"/>
        <v>0.41315432167419402</v>
      </c>
      <c r="AD25">
        <f t="shared" si="6"/>
        <v>0.41315432167419402</v>
      </c>
      <c r="AE25">
        <f t="shared" si="6"/>
        <v>0.41315432167419402</v>
      </c>
      <c r="AF25" s="1">
        <f t="shared" si="7"/>
        <v>0.27694562392446903</v>
      </c>
      <c r="AG25">
        <f t="shared" si="8"/>
        <v>0.41315432167419402</v>
      </c>
      <c r="AH25">
        <f t="shared" si="8"/>
        <v>0.41315432167419402</v>
      </c>
      <c r="AI25">
        <f t="shared" si="8"/>
        <v>0.41315432167419402</v>
      </c>
      <c r="AJ25">
        <f t="shared" si="8"/>
        <v>0.41315432167419402</v>
      </c>
      <c r="AK25">
        <f t="shared" si="8"/>
        <v>0.41315432167419402</v>
      </c>
      <c r="AL25">
        <f t="shared" si="8"/>
        <v>0.41315432167419402</v>
      </c>
    </row>
    <row r="26" spans="2:38" x14ac:dyDescent="0.2">
      <c r="B26" t="s">
        <v>41</v>
      </c>
      <c r="C26">
        <f t="shared" si="4"/>
        <v>0.41315432167419402</v>
      </c>
      <c r="D26">
        <f t="shared" si="4"/>
        <v>0.41315432167419402</v>
      </c>
      <c r="E26">
        <f t="shared" si="4"/>
        <v>0.41315432167419402</v>
      </c>
      <c r="F26">
        <f t="shared" si="4"/>
        <v>0.41315432167419402</v>
      </c>
      <c r="G26">
        <f t="shared" si="4"/>
        <v>0.41315432167419402</v>
      </c>
      <c r="H26">
        <f t="shared" si="4"/>
        <v>0.41315432167419402</v>
      </c>
      <c r="I26">
        <f t="shared" si="4"/>
        <v>0.41315432167419402</v>
      </c>
      <c r="J26">
        <f t="shared" si="4"/>
        <v>0.41315432167419402</v>
      </c>
      <c r="K26">
        <f t="shared" si="4"/>
        <v>0.41315432167419402</v>
      </c>
      <c r="L26">
        <f t="shared" si="4"/>
        <v>0.41315432167419402</v>
      </c>
      <c r="M26">
        <f t="shared" si="5"/>
        <v>0.41315432167419402</v>
      </c>
      <c r="N26">
        <f t="shared" si="5"/>
        <v>0.41315432167419402</v>
      </c>
      <c r="O26">
        <f t="shared" si="5"/>
        <v>0.41315432167419402</v>
      </c>
      <c r="P26">
        <f t="shared" si="5"/>
        <v>0.41315432167419402</v>
      </c>
      <c r="Q26">
        <f t="shared" si="5"/>
        <v>0.41315432167419402</v>
      </c>
      <c r="R26">
        <f t="shared" si="5"/>
        <v>0.41315432167419402</v>
      </c>
      <c r="U26" t="s">
        <v>41</v>
      </c>
      <c r="V26">
        <f t="shared" si="6"/>
        <v>0.41315432167419402</v>
      </c>
      <c r="W26">
        <f t="shared" si="6"/>
        <v>0.41315432167419402</v>
      </c>
      <c r="X26">
        <f t="shared" si="6"/>
        <v>0.41315432167419402</v>
      </c>
      <c r="Y26">
        <f t="shared" si="6"/>
        <v>0.41315432167419402</v>
      </c>
      <c r="Z26">
        <f t="shared" si="6"/>
        <v>0.41315432167419402</v>
      </c>
      <c r="AA26">
        <f t="shared" si="6"/>
        <v>0.41315432167419402</v>
      </c>
      <c r="AB26">
        <f t="shared" si="6"/>
        <v>0.41315432167419402</v>
      </c>
      <c r="AC26">
        <f t="shared" si="6"/>
        <v>0.41315432167419402</v>
      </c>
      <c r="AD26">
        <f t="shared" si="6"/>
        <v>0.41315432167419402</v>
      </c>
      <c r="AE26">
        <f t="shared" si="6"/>
        <v>0.41315432167419402</v>
      </c>
      <c r="AF26" s="1">
        <f t="shared" si="7"/>
        <v>0.27694562392446903</v>
      </c>
      <c r="AG26">
        <f t="shared" si="8"/>
        <v>0.41315432167419402</v>
      </c>
      <c r="AH26">
        <f t="shared" si="8"/>
        <v>0.41315432167419402</v>
      </c>
      <c r="AI26">
        <f t="shared" si="8"/>
        <v>0.41315432167419402</v>
      </c>
      <c r="AJ26">
        <f t="shared" si="8"/>
        <v>0.41315432167419402</v>
      </c>
      <c r="AK26">
        <f t="shared" si="8"/>
        <v>0.41315432167419402</v>
      </c>
      <c r="AL26">
        <f t="shared" si="8"/>
        <v>0.41315432167419402</v>
      </c>
    </row>
    <row r="27" spans="2:38" x14ac:dyDescent="0.2">
      <c r="B27" t="s">
        <v>42</v>
      </c>
      <c r="C27">
        <f t="shared" si="4"/>
        <v>0.41315432167419402</v>
      </c>
      <c r="D27">
        <f t="shared" si="4"/>
        <v>0.41315432167419402</v>
      </c>
      <c r="E27">
        <f t="shared" si="4"/>
        <v>0.41315432167419402</v>
      </c>
      <c r="F27">
        <f t="shared" si="4"/>
        <v>0.41315432167419402</v>
      </c>
      <c r="G27">
        <f t="shared" si="4"/>
        <v>0.41315432167419402</v>
      </c>
      <c r="H27">
        <f t="shared" si="4"/>
        <v>0.41315432167419402</v>
      </c>
      <c r="I27">
        <f t="shared" si="4"/>
        <v>0.41315432167419402</v>
      </c>
      <c r="J27">
        <f t="shared" si="4"/>
        <v>0.41315432167419402</v>
      </c>
      <c r="K27">
        <f t="shared" si="4"/>
        <v>0.41315432167419402</v>
      </c>
      <c r="L27">
        <f t="shared" si="4"/>
        <v>0.41315432167419402</v>
      </c>
      <c r="M27">
        <f t="shared" si="5"/>
        <v>0.41315432167419402</v>
      </c>
      <c r="N27">
        <f t="shared" si="5"/>
        <v>0.41315432167419402</v>
      </c>
      <c r="O27">
        <f t="shared" si="5"/>
        <v>0.41315432167419402</v>
      </c>
      <c r="P27">
        <f t="shared" si="5"/>
        <v>0.41315432167419402</v>
      </c>
      <c r="Q27">
        <f t="shared" si="5"/>
        <v>0.41315432167419402</v>
      </c>
      <c r="R27">
        <f t="shared" si="5"/>
        <v>0.41315432167419402</v>
      </c>
      <c r="U27" t="s">
        <v>42</v>
      </c>
      <c r="V27">
        <f t="shared" si="6"/>
        <v>0.41315432167419402</v>
      </c>
      <c r="W27">
        <f t="shared" si="6"/>
        <v>0.41315432167419402</v>
      </c>
      <c r="X27">
        <f t="shared" si="6"/>
        <v>0.41315432167419402</v>
      </c>
      <c r="Y27">
        <f t="shared" si="6"/>
        <v>0.41315432167419402</v>
      </c>
      <c r="Z27">
        <f t="shared" si="6"/>
        <v>0.41315432167419402</v>
      </c>
      <c r="AA27">
        <f t="shared" si="6"/>
        <v>0.41315432167419402</v>
      </c>
      <c r="AB27">
        <f t="shared" si="6"/>
        <v>0.41315432167419402</v>
      </c>
      <c r="AC27">
        <f t="shared" si="6"/>
        <v>0.41315432167419402</v>
      </c>
      <c r="AD27">
        <f t="shared" si="6"/>
        <v>0.41315432167419402</v>
      </c>
      <c r="AE27">
        <f t="shared" si="6"/>
        <v>0.41315432167419402</v>
      </c>
      <c r="AF27" s="1">
        <f t="shared" si="7"/>
        <v>0.27694562392446903</v>
      </c>
      <c r="AG27">
        <f t="shared" si="8"/>
        <v>0.41315432167419402</v>
      </c>
      <c r="AH27">
        <f t="shared" si="8"/>
        <v>0.41315432167419402</v>
      </c>
      <c r="AI27">
        <f t="shared" si="8"/>
        <v>0.41315432167419402</v>
      </c>
      <c r="AJ27">
        <f t="shared" si="8"/>
        <v>0.41315432167419402</v>
      </c>
      <c r="AK27">
        <f t="shared" si="8"/>
        <v>0.41315432167419402</v>
      </c>
      <c r="AL27">
        <f t="shared" si="8"/>
        <v>0.41315432167419402</v>
      </c>
    </row>
    <row r="28" spans="2:38" x14ac:dyDescent="0.2">
      <c r="B28" t="s">
        <v>43</v>
      </c>
      <c r="C28">
        <f t="shared" si="4"/>
        <v>0.41315432167419402</v>
      </c>
      <c r="D28">
        <f t="shared" si="4"/>
        <v>0.41315432167419402</v>
      </c>
      <c r="E28">
        <f t="shared" si="4"/>
        <v>0.41315432167419402</v>
      </c>
      <c r="F28">
        <f t="shared" si="4"/>
        <v>0.41315432167419402</v>
      </c>
      <c r="G28">
        <f t="shared" si="4"/>
        <v>0.41315432167419402</v>
      </c>
      <c r="H28">
        <f t="shared" si="4"/>
        <v>0.41315432167419402</v>
      </c>
      <c r="I28">
        <f t="shared" si="4"/>
        <v>0.41315432167419402</v>
      </c>
      <c r="J28">
        <f t="shared" si="4"/>
        <v>0.41315432167419402</v>
      </c>
      <c r="K28">
        <f t="shared" si="4"/>
        <v>0.41315432167419402</v>
      </c>
      <c r="L28">
        <f t="shared" si="4"/>
        <v>0.41315432167419402</v>
      </c>
      <c r="M28">
        <f t="shared" si="5"/>
        <v>0.41315432167419402</v>
      </c>
      <c r="N28">
        <f t="shared" si="5"/>
        <v>0.41315432167419402</v>
      </c>
      <c r="O28">
        <f t="shared" si="5"/>
        <v>0.41315432167419402</v>
      </c>
      <c r="P28">
        <f t="shared" si="5"/>
        <v>0.41315432167419402</v>
      </c>
      <c r="Q28">
        <f t="shared" si="5"/>
        <v>0.41315432167419402</v>
      </c>
      <c r="R28">
        <f t="shared" si="5"/>
        <v>0.41315432167419402</v>
      </c>
      <c r="U28" t="s">
        <v>43</v>
      </c>
      <c r="V28">
        <f t="shared" si="6"/>
        <v>0.41315432167419402</v>
      </c>
      <c r="W28">
        <f t="shared" si="6"/>
        <v>0.41315432167419402</v>
      </c>
      <c r="X28">
        <f t="shared" si="6"/>
        <v>0.41315432167419402</v>
      </c>
      <c r="Y28">
        <f t="shared" si="6"/>
        <v>0.41315432167419402</v>
      </c>
      <c r="Z28">
        <f t="shared" si="6"/>
        <v>0.41315432167419402</v>
      </c>
      <c r="AA28">
        <f t="shared" si="6"/>
        <v>0.41315432167419402</v>
      </c>
      <c r="AB28">
        <f t="shared" si="6"/>
        <v>0.41315432167419402</v>
      </c>
      <c r="AC28">
        <f t="shared" si="6"/>
        <v>0.41315432167419402</v>
      </c>
      <c r="AD28">
        <f t="shared" si="6"/>
        <v>0.41315432167419402</v>
      </c>
      <c r="AE28">
        <f t="shared" si="6"/>
        <v>0.41315432167419402</v>
      </c>
      <c r="AF28" s="1">
        <f t="shared" si="7"/>
        <v>0.27694562392446903</v>
      </c>
      <c r="AG28">
        <f t="shared" si="8"/>
        <v>0.41315432167419402</v>
      </c>
      <c r="AH28">
        <f t="shared" si="8"/>
        <v>0.41315432167419402</v>
      </c>
      <c r="AI28">
        <f t="shared" si="8"/>
        <v>0.41315432167419402</v>
      </c>
      <c r="AJ28">
        <f t="shared" si="8"/>
        <v>0.41315432167419402</v>
      </c>
      <c r="AK28">
        <f t="shared" si="8"/>
        <v>0.41315432167419402</v>
      </c>
      <c r="AL28">
        <f t="shared" si="8"/>
        <v>0.41315432167419402</v>
      </c>
    </row>
    <row r="29" spans="2:38" x14ac:dyDescent="0.2">
      <c r="B29" t="s">
        <v>44</v>
      </c>
      <c r="C29">
        <f t="shared" si="4"/>
        <v>0.41315432167419402</v>
      </c>
      <c r="D29">
        <f t="shared" si="4"/>
        <v>0.41315432167419402</v>
      </c>
      <c r="E29">
        <f t="shared" ref="D29:L32" si="9">0.78*0.715*EXP(-0.03*10)</f>
        <v>0.41315432167419402</v>
      </c>
      <c r="F29">
        <f t="shared" si="9"/>
        <v>0.41315432167419402</v>
      </c>
      <c r="G29">
        <f t="shared" si="9"/>
        <v>0.41315432167419402</v>
      </c>
      <c r="H29">
        <f t="shared" si="9"/>
        <v>0.41315432167419402</v>
      </c>
      <c r="I29">
        <f t="shared" si="9"/>
        <v>0.41315432167419402</v>
      </c>
      <c r="J29">
        <f t="shared" si="9"/>
        <v>0.41315432167419402</v>
      </c>
      <c r="K29">
        <f t="shared" si="9"/>
        <v>0.41315432167419402</v>
      </c>
      <c r="L29">
        <f t="shared" si="9"/>
        <v>0.41315432167419402</v>
      </c>
      <c r="M29">
        <f t="shared" si="5"/>
        <v>0.41315432167419402</v>
      </c>
      <c r="N29">
        <f t="shared" si="5"/>
        <v>0.41315432167419402</v>
      </c>
      <c r="O29">
        <f t="shared" si="5"/>
        <v>0.41315432167419402</v>
      </c>
      <c r="P29">
        <f t="shared" si="5"/>
        <v>0.41315432167419402</v>
      </c>
      <c r="Q29">
        <f t="shared" si="5"/>
        <v>0.41315432167419402</v>
      </c>
      <c r="R29">
        <f t="shared" si="5"/>
        <v>0.41315432167419402</v>
      </c>
      <c r="U29" t="s">
        <v>44</v>
      </c>
      <c r="V29">
        <f t="shared" si="6"/>
        <v>0.41315432167419402</v>
      </c>
      <c r="W29">
        <f t="shared" si="6"/>
        <v>0.41315432167419402</v>
      </c>
      <c r="X29">
        <f t="shared" si="6"/>
        <v>0.41315432167419402</v>
      </c>
      <c r="Y29">
        <f t="shared" si="6"/>
        <v>0.41315432167419402</v>
      </c>
      <c r="Z29">
        <f t="shared" si="6"/>
        <v>0.41315432167419402</v>
      </c>
      <c r="AA29">
        <f t="shared" ref="W29:AE32" si="10">0.78*0.715*EXP(-0.03*10)</f>
        <v>0.41315432167419402</v>
      </c>
      <c r="AB29">
        <f t="shared" si="10"/>
        <v>0.41315432167419402</v>
      </c>
      <c r="AC29">
        <f t="shared" si="10"/>
        <v>0.41315432167419402</v>
      </c>
      <c r="AD29">
        <f t="shared" si="10"/>
        <v>0.41315432167419402</v>
      </c>
      <c r="AE29">
        <f t="shared" si="10"/>
        <v>0.41315432167419402</v>
      </c>
      <c r="AF29" s="1">
        <f t="shared" si="7"/>
        <v>0.27694562392446903</v>
      </c>
      <c r="AG29">
        <f t="shared" si="8"/>
        <v>0.41315432167419402</v>
      </c>
      <c r="AH29">
        <f t="shared" si="8"/>
        <v>0.41315432167419402</v>
      </c>
      <c r="AI29">
        <f t="shared" si="8"/>
        <v>0.41315432167419402</v>
      </c>
      <c r="AJ29">
        <f t="shared" si="8"/>
        <v>0.41315432167419402</v>
      </c>
      <c r="AK29">
        <f t="shared" si="8"/>
        <v>0.41315432167419402</v>
      </c>
      <c r="AL29">
        <f t="shared" si="8"/>
        <v>0.41315432167419402</v>
      </c>
    </row>
    <row r="30" spans="2:38" x14ac:dyDescent="0.2">
      <c r="B30" t="s">
        <v>45</v>
      </c>
      <c r="C30">
        <f t="shared" si="4"/>
        <v>0.41315432167419402</v>
      </c>
      <c r="D30">
        <f t="shared" si="9"/>
        <v>0.41315432167419402</v>
      </c>
      <c r="E30">
        <f t="shared" si="9"/>
        <v>0.41315432167419402</v>
      </c>
      <c r="F30">
        <f t="shared" si="9"/>
        <v>0.41315432167419402</v>
      </c>
      <c r="G30">
        <f t="shared" si="9"/>
        <v>0.41315432167419402</v>
      </c>
      <c r="H30">
        <f t="shared" si="9"/>
        <v>0.41315432167419402</v>
      </c>
      <c r="I30">
        <f t="shared" si="9"/>
        <v>0.41315432167419402</v>
      </c>
      <c r="J30">
        <f t="shared" si="9"/>
        <v>0.41315432167419402</v>
      </c>
      <c r="K30">
        <f t="shared" si="9"/>
        <v>0.41315432167419402</v>
      </c>
      <c r="L30">
        <f t="shared" si="9"/>
        <v>0.41315432167419402</v>
      </c>
      <c r="M30">
        <f t="shared" si="5"/>
        <v>0.41315432167419402</v>
      </c>
      <c r="N30">
        <f t="shared" si="5"/>
        <v>0.41315432167419402</v>
      </c>
      <c r="O30">
        <f t="shared" si="5"/>
        <v>0.41315432167419402</v>
      </c>
      <c r="P30">
        <f t="shared" si="5"/>
        <v>0.41315432167419402</v>
      </c>
      <c r="Q30">
        <f t="shared" si="5"/>
        <v>0.41315432167419402</v>
      </c>
      <c r="R30">
        <f t="shared" si="5"/>
        <v>0.41315432167419402</v>
      </c>
      <c r="U30" t="s">
        <v>45</v>
      </c>
      <c r="V30">
        <f t="shared" ref="V30:V32" si="11">0.78*0.715*EXP(-0.03*10)</f>
        <v>0.41315432167419402</v>
      </c>
      <c r="W30">
        <f t="shared" si="10"/>
        <v>0.41315432167419402</v>
      </c>
      <c r="X30">
        <f t="shared" si="10"/>
        <v>0.41315432167419402</v>
      </c>
      <c r="Y30">
        <f t="shared" si="10"/>
        <v>0.41315432167419402</v>
      </c>
      <c r="Z30">
        <f t="shared" si="10"/>
        <v>0.41315432167419402</v>
      </c>
      <c r="AA30">
        <f t="shared" si="10"/>
        <v>0.41315432167419402</v>
      </c>
      <c r="AB30">
        <f t="shared" si="10"/>
        <v>0.41315432167419402</v>
      </c>
      <c r="AC30">
        <f t="shared" si="10"/>
        <v>0.41315432167419402</v>
      </c>
      <c r="AD30">
        <f t="shared" si="10"/>
        <v>0.41315432167419402</v>
      </c>
      <c r="AE30">
        <f t="shared" si="10"/>
        <v>0.41315432167419402</v>
      </c>
      <c r="AF30" s="1">
        <f t="shared" si="7"/>
        <v>0.27694562392446903</v>
      </c>
      <c r="AG30">
        <f t="shared" si="8"/>
        <v>0.41315432167419402</v>
      </c>
      <c r="AH30">
        <f t="shared" si="8"/>
        <v>0.41315432167419402</v>
      </c>
      <c r="AI30">
        <f t="shared" si="8"/>
        <v>0.41315432167419402</v>
      </c>
      <c r="AJ30">
        <f t="shared" si="8"/>
        <v>0.41315432167419402</v>
      </c>
      <c r="AK30">
        <f t="shared" si="8"/>
        <v>0.41315432167419402</v>
      </c>
      <c r="AL30">
        <f t="shared" si="8"/>
        <v>0.41315432167419402</v>
      </c>
    </row>
    <row r="31" spans="2:38" x14ac:dyDescent="0.2">
      <c r="B31" t="s">
        <v>46</v>
      </c>
      <c r="C31">
        <f t="shared" si="4"/>
        <v>0.41315432167419402</v>
      </c>
      <c r="D31">
        <f t="shared" si="9"/>
        <v>0.41315432167419402</v>
      </c>
      <c r="E31">
        <f t="shared" si="9"/>
        <v>0.41315432167419402</v>
      </c>
      <c r="F31">
        <f t="shared" si="9"/>
        <v>0.41315432167419402</v>
      </c>
      <c r="G31">
        <f t="shared" si="9"/>
        <v>0.41315432167419402</v>
      </c>
      <c r="H31">
        <f t="shared" si="9"/>
        <v>0.41315432167419402</v>
      </c>
      <c r="I31">
        <f t="shared" si="9"/>
        <v>0.41315432167419402</v>
      </c>
      <c r="J31">
        <f t="shared" si="9"/>
        <v>0.41315432167419402</v>
      </c>
      <c r="K31">
        <f t="shared" si="9"/>
        <v>0.41315432167419402</v>
      </c>
      <c r="L31">
        <f t="shared" si="9"/>
        <v>0.41315432167419402</v>
      </c>
      <c r="M31">
        <f t="shared" si="5"/>
        <v>0.41315432167419402</v>
      </c>
      <c r="N31">
        <f t="shared" si="5"/>
        <v>0.41315432167419402</v>
      </c>
      <c r="O31">
        <f t="shared" si="5"/>
        <v>0.41315432167419402</v>
      </c>
      <c r="P31">
        <f t="shared" si="5"/>
        <v>0.41315432167419402</v>
      </c>
      <c r="Q31">
        <f t="shared" si="5"/>
        <v>0.41315432167419402</v>
      </c>
      <c r="R31">
        <f t="shared" si="5"/>
        <v>0.41315432167419402</v>
      </c>
      <c r="U31" t="s">
        <v>46</v>
      </c>
      <c r="V31">
        <f t="shared" si="11"/>
        <v>0.41315432167419402</v>
      </c>
      <c r="W31">
        <f t="shared" si="10"/>
        <v>0.41315432167419402</v>
      </c>
      <c r="X31">
        <f t="shared" si="10"/>
        <v>0.41315432167419402</v>
      </c>
      <c r="Y31">
        <f t="shared" si="10"/>
        <v>0.41315432167419402</v>
      </c>
      <c r="Z31">
        <f t="shared" si="10"/>
        <v>0.41315432167419402</v>
      </c>
      <c r="AA31">
        <f t="shared" si="10"/>
        <v>0.41315432167419402</v>
      </c>
      <c r="AB31">
        <f t="shared" si="10"/>
        <v>0.41315432167419402</v>
      </c>
      <c r="AC31">
        <f t="shared" si="10"/>
        <v>0.41315432167419402</v>
      </c>
      <c r="AD31">
        <f t="shared" si="10"/>
        <v>0.41315432167419402</v>
      </c>
      <c r="AE31">
        <f t="shared" si="10"/>
        <v>0.41315432167419402</v>
      </c>
      <c r="AF31" s="1">
        <f t="shared" si="7"/>
        <v>0.27694562392446903</v>
      </c>
      <c r="AG31">
        <f t="shared" si="8"/>
        <v>0.41315432167419402</v>
      </c>
      <c r="AH31">
        <f t="shared" si="8"/>
        <v>0.41315432167419402</v>
      </c>
      <c r="AI31">
        <f t="shared" si="8"/>
        <v>0.41315432167419402</v>
      </c>
      <c r="AJ31">
        <f t="shared" si="8"/>
        <v>0.41315432167419402</v>
      </c>
      <c r="AK31">
        <f t="shared" si="8"/>
        <v>0.41315432167419402</v>
      </c>
      <c r="AL31">
        <f t="shared" si="8"/>
        <v>0.41315432167419402</v>
      </c>
    </row>
    <row r="32" spans="2:38" x14ac:dyDescent="0.2">
      <c r="B32" t="s">
        <v>47</v>
      </c>
      <c r="C32">
        <f t="shared" si="4"/>
        <v>0.41315432167419402</v>
      </c>
      <c r="D32">
        <f t="shared" si="9"/>
        <v>0.41315432167419402</v>
      </c>
      <c r="E32">
        <f t="shared" si="9"/>
        <v>0.41315432167419402</v>
      </c>
      <c r="F32">
        <f t="shared" si="9"/>
        <v>0.41315432167419402</v>
      </c>
      <c r="G32">
        <f t="shared" si="9"/>
        <v>0.41315432167419402</v>
      </c>
      <c r="H32">
        <f t="shared" si="9"/>
        <v>0.41315432167419402</v>
      </c>
      <c r="I32">
        <f t="shared" si="9"/>
        <v>0.41315432167419402</v>
      </c>
      <c r="J32">
        <f t="shared" si="9"/>
        <v>0.41315432167419402</v>
      </c>
      <c r="K32">
        <f t="shared" si="9"/>
        <v>0.41315432167419402</v>
      </c>
      <c r="L32">
        <f t="shared" si="9"/>
        <v>0.41315432167419402</v>
      </c>
      <c r="M32">
        <f t="shared" si="5"/>
        <v>0.41315432167419402</v>
      </c>
      <c r="N32">
        <f t="shared" si="5"/>
        <v>0.41315432167419402</v>
      </c>
      <c r="O32">
        <f t="shared" si="5"/>
        <v>0.41315432167419402</v>
      </c>
      <c r="P32">
        <f t="shared" si="5"/>
        <v>0.41315432167419402</v>
      </c>
      <c r="Q32">
        <f t="shared" si="5"/>
        <v>0.41315432167419402</v>
      </c>
      <c r="R32">
        <f t="shared" si="5"/>
        <v>0.41315432167419402</v>
      </c>
      <c r="U32" t="s">
        <v>47</v>
      </c>
      <c r="V32">
        <f t="shared" si="11"/>
        <v>0.41315432167419402</v>
      </c>
      <c r="W32">
        <f t="shared" si="10"/>
        <v>0.41315432167419402</v>
      </c>
      <c r="X32">
        <f t="shared" si="10"/>
        <v>0.41315432167419402</v>
      </c>
      <c r="Y32">
        <f t="shared" si="10"/>
        <v>0.41315432167419402</v>
      </c>
      <c r="Z32">
        <f t="shared" si="10"/>
        <v>0.41315432167419402</v>
      </c>
      <c r="AA32">
        <f t="shared" si="10"/>
        <v>0.41315432167419402</v>
      </c>
      <c r="AB32">
        <f t="shared" si="10"/>
        <v>0.41315432167419402</v>
      </c>
      <c r="AC32">
        <f t="shared" si="10"/>
        <v>0.41315432167419402</v>
      </c>
      <c r="AD32">
        <f t="shared" si="10"/>
        <v>0.41315432167419402</v>
      </c>
      <c r="AE32">
        <f t="shared" si="10"/>
        <v>0.41315432167419402</v>
      </c>
      <c r="AF32" s="1">
        <f t="shared" si="7"/>
        <v>0.27694562392446903</v>
      </c>
      <c r="AG32">
        <f t="shared" si="8"/>
        <v>0.41315432167419402</v>
      </c>
      <c r="AH32">
        <f t="shared" si="8"/>
        <v>0.41315432167419402</v>
      </c>
      <c r="AI32">
        <f t="shared" si="8"/>
        <v>0.41315432167419402</v>
      </c>
      <c r="AJ32">
        <f t="shared" si="8"/>
        <v>0.41315432167419402</v>
      </c>
      <c r="AK32">
        <f t="shared" si="8"/>
        <v>0.41315432167419402</v>
      </c>
      <c r="AL32">
        <f t="shared" si="8"/>
        <v>0.41315432167419402</v>
      </c>
    </row>
    <row r="34" spans="1:38" x14ac:dyDescent="0.2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f>0.78*0.755*EXP(-0.01*10)</f>
        <v>0.53285875548137651</v>
      </c>
      <c r="D35">
        <f t="shared" ref="D35:L35" si="12">0.78*0.755*EXP(-0.01*10)</f>
        <v>0.53285875548137651</v>
      </c>
      <c r="E35">
        <f t="shared" si="12"/>
        <v>0.53285875548137651</v>
      </c>
      <c r="F35">
        <f t="shared" si="12"/>
        <v>0.53285875548137651</v>
      </c>
      <c r="G35">
        <f t="shared" si="12"/>
        <v>0.53285875548137651</v>
      </c>
      <c r="H35">
        <f t="shared" si="12"/>
        <v>0.53285875548137651</v>
      </c>
      <c r="I35">
        <f t="shared" si="12"/>
        <v>0.53285875548137651</v>
      </c>
      <c r="J35">
        <f t="shared" si="12"/>
        <v>0.53285875548137651</v>
      </c>
      <c r="K35">
        <f t="shared" si="12"/>
        <v>0.53285875548137651</v>
      </c>
      <c r="L35">
        <f t="shared" si="12"/>
        <v>0.53285875548137651</v>
      </c>
      <c r="M35">
        <f>0.78*0.755*EXP(-0.01*10)</f>
        <v>0.53285875548137651</v>
      </c>
      <c r="N35">
        <f t="shared" ref="N35:R35" si="13">0.78*0.755*EXP(-0.01*10)</f>
        <v>0.53285875548137651</v>
      </c>
      <c r="O35">
        <f t="shared" si="13"/>
        <v>0.53285875548137651</v>
      </c>
      <c r="P35">
        <f t="shared" si="13"/>
        <v>0.53285875548137651</v>
      </c>
      <c r="Q35">
        <f t="shared" si="13"/>
        <v>0.53285875548137651</v>
      </c>
      <c r="R35">
        <f t="shared" si="13"/>
        <v>0.53285875548137651</v>
      </c>
      <c r="U35" t="s">
        <v>18</v>
      </c>
      <c r="V35">
        <f>0.78*0.755*EXP(-0.01*10)</f>
        <v>0.53285875548137651</v>
      </c>
      <c r="W35">
        <f t="shared" ref="W35:AE35" si="14">0.78*0.755*EXP(-0.01*10)</f>
        <v>0.53285875548137651</v>
      </c>
      <c r="X35">
        <f t="shared" si="14"/>
        <v>0.53285875548137651</v>
      </c>
      <c r="Y35">
        <f t="shared" si="14"/>
        <v>0.53285875548137651</v>
      </c>
      <c r="Z35">
        <f t="shared" si="14"/>
        <v>0.53285875548137651</v>
      </c>
      <c r="AA35">
        <f t="shared" si="14"/>
        <v>0.53285875548137651</v>
      </c>
      <c r="AB35">
        <f t="shared" si="14"/>
        <v>0.53285875548137651</v>
      </c>
      <c r="AC35">
        <f t="shared" si="14"/>
        <v>0.53285875548137651</v>
      </c>
      <c r="AD35">
        <f t="shared" si="14"/>
        <v>0.53285875548137651</v>
      </c>
      <c r="AE35">
        <f t="shared" si="14"/>
        <v>0.53285875548137651</v>
      </c>
      <c r="AF35" s="1">
        <f>0.78*0.755*EXP(-0.07*10)</f>
        <v>0.29243908540276103</v>
      </c>
      <c r="AG35">
        <f>0.78*0.755*EXP(-0.01*10)</f>
        <v>0.53285875548137651</v>
      </c>
      <c r="AH35">
        <f t="shared" ref="AH35:AL35" si="15">0.78*0.755*EXP(-0.01*10)</f>
        <v>0.53285875548137651</v>
      </c>
      <c r="AI35">
        <f t="shared" si="15"/>
        <v>0.53285875548137651</v>
      </c>
      <c r="AJ35">
        <f t="shared" si="15"/>
        <v>0.53285875548137651</v>
      </c>
      <c r="AK35">
        <f t="shared" si="15"/>
        <v>0.53285875548137651</v>
      </c>
      <c r="AL35">
        <f t="shared" si="15"/>
        <v>0.53285875548137651</v>
      </c>
    </row>
    <row r="36" spans="1:38" x14ac:dyDescent="0.2">
      <c r="B36" t="s">
        <v>19</v>
      </c>
      <c r="C36">
        <f t="shared" ref="C36:L64" si="16">0.78*0.755*EXP(-0.01*10)</f>
        <v>0.53285875548137651</v>
      </c>
      <c r="D36">
        <f t="shared" si="16"/>
        <v>0.53285875548137651</v>
      </c>
      <c r="E36">
        <f t="shared" si="16"/>
        <v>0.53285875548137651</v>
      </c>
      <c r="F36">
        <f t="shared" si="16"/>
        <v>0.53285875548137651</v>
      </c>
      <c r="G36">
        <f t="shared" si="16"/>
        <v>0.53285875548137651</v>
      </c>
      <c r="H36">
        <f t="shared" si="16"/>
        <v>0.53285875548137651</v>
      </c>
      <c r="I36">
        <f t="shared" si="16"/>
        <v>0.53285875548137651</v>
      </c>
      <c r="J36">
        <f t="shared" si="16"/>
        <v>0.53285875548137651</v>
      </c>
      <c r="K36">
        <f t="shared" si="16"/>
        <v>0.53285875548137651</v>
      </c>
      <c r="L36">
        <f t="shared" si="16"/>
        <v>0.53285875548137651</v>
      </c>
      <c r="M36">
        <f t="shared" ref="M36:R64" si="17">0.78*0.755*EXP(-0.01*10)</f>
        <v>0.53285875548137651</v>
      </c>
      <c r="N36">
        <f t="shared" si="17"/>
        <v>0.53285875548137651</v>
      </c>
      <c r="O36">
        <f t="shared" si="17"/>
        <v>0.53285875548137651</v>
      </c>
      <c r="P36">
        <f t="shared" si="17"/>
        <v>0.53285875548137651</v>
      </c>
      <c r="Q36">
        <f t="shared" si="17"/>
        <v>0.53285875548137651</v>
      </c>
      <c r="R36">
        <f t="shared" si="17"/>
        <v>0.53285875548137651</v>
      </c>
      <c r="U36" t="s">
        <v>19</v>
      </c>
      <c r="V36">
        <f t="shared" ref="V36:AE61" si="18">0.78*0.755*EXP(-0.01*10)</f>
        <v>0.53285875548137651</v>
      </c>
      <c r="W36">
        <f t="shared" si="18"/>
        <v>0.53285875548137651</v>
      </c>
      <c r="X36">
        <f t="shared" si="18"/>
        <v>0.53285875548137651</v>
      </c>
      <c r="Y36">
        <f t="shared" si="18"/>
        <v>0.53285875548137651</v>
      </c>
      <c r="Z36">
        <f t="shared" si="18"/>
        <v>0.53285875548137651</v>
      </c>
      <c r="AA36">
        <f t="shared" si="18"/>
        <v>0.53285875548137651</v>
      </c>
      <c r="AB36">
        <f t="shared" si="18"/>
        <v>0.53285875548137651</v>
      </c>
      <c r="AC36">
        <f t="shared" si="18"/>
        <v>0.53285875548137651</v>
      </c>
      <c r="AD36">
        <f t="shared" si="18"/>
        <v>0.53285875548137651</v>
      </c>
      <c r="AE36">
        <f t="shared" si="18"/>
        <v>0.53285875548137651</v>
      </c>
      <c r="AF36" s="1">
        <f t="shared" ref="AF36:AF64" si="19">0.78*0.755*EXP(-0.07*10)</f>
        <v>0.29243908540276103</v>
      </c>
      <c r="AG36">
        <f t="shared" ref="AG36:AL64" si="20">0.78*0.755*EXP(-0.01*10)</f>
        <v>0.53285875548137651</v>
      </c>
      <c r="AH36">
        <f t="shared" si="20"/>
        <v>0.53285875548137651</v>
      </c>
      <c r="AI36">
        <f t="shared" si="20"/>
        <v>0.53285875548137651</v>
      </c>
      <c r="AJ36">
        <f t="shared" si="20"/>
        <v>0.53285875548137651</v>
      </c>
      <c r="AK36">
        <f t="shared" si="20"/>
        <v>0.53285875548137651</v>
      </c>
      <c r="AL36">
        <f t="shared" si="20"/>
        <v>0.53285875548137651</v>
      </c>
    </row>
    <row r="37" spans="1:38" x14ac:dyDescent="0.2">
      <c r="B37" t="s">
        <v>20</v>
      </c>
      <c r="C37">
        <f t="shared" si="16"/>
        <v>0.53285875548137651</v>
      </c>
      <c r="D37">
        <f t="shared" si="16"/>
        <v>0.53285875548137651</v>
      </c>
      <c r="E37">
        <f t="shared" si="16"/>
        <v>0.53285875548137651</v>
      </c>
      <c r="F37">
        <f t="shared" si="16"/>
        <v>0.53285875548137651</v>
      </c>
      <c r="G37">
        <f t="shared" si="16"/>
        <v>0.53285875548137651</v>
      </c>
      <c r="H37">
        <f t="shared" si="16"/>
        <v>0.53285875548137651</v>
      </c>
      <c r="I37">
        <f t="shared" si="16"/>
        <v>0.53285875548137651</v>
      </c>
      <c r="J37">
        <f t="shared" si="16"/>
        <v>0.53285875548137651</v>
      </c>
      <c r="K37">
        <f t="shared" si="16"/>
        <v>0.53285875548137651</v>
      </c>
      <c r="L37">
        <f t="shared" si="16"/>
        <v>0.53285875548137651</v>
      </c>
      <c r="M37">
        <f t="shared" si="17"/>
        <v>0.53285875548137651</v>
      </c>
      <c r="N37">
        <f t="shared" si="17"/>
        <v>0.53285875548137651</v>
      </c>
      <c r="O37">
        <f t="shared" si="17"/>
        <v>0.53285875548137651</v>
      </c>
      <c r="P37">
        <f t="shared" si="17"/>
        <v>0.53285875548137651</v>
      </c>
      <c r="Q37">
        <f t="shared" si="17"/>
        <v>0.53285875548137651</v>
      </c>
      <c r="R37">
        <f t="shared" si="17"/>
        <v>0.53285875548137651</v>
      </c>
      <c r="U37" t="s">
        <v>20</v>
      </c>
      <c r="V37">
        <f t="shared" si="18"/>
        <v>0.53285875548137651</v>
      </c>
      <c r="W37">
        <f t="shared" si="18"/>
        <v>0.53285875548137651</v>
      </c>
      <c r="X37">
        <f t="shared" si="18"/>
        <v>0.53285875548137651</v>
      </c>
      <c r="Y37">
        <f t="shared" si="18"/>
        <v>0.53285875548137651</v>
      </c>
      <c r="Z37">
        <f t="shared" si="18"/>
        <v>0.53285875548137651</v>
      </c>
      <c r="AA37">
        <f t="shared" si="18"/>
        <v>0.53285875548137651</v>
      </c>
      <c r="AB37">
        <f t="shared" si="18"/>
        <v>0.53285875548137651</v>
      </c>
      <c r="AC37">
        <f t="shared" si="18"/>
        <v>0.53285875548137651</v>
      </c>
      <c r="AD37">
        <f t="shared" si="18"/>
        <v>0.53285875548137651</v>
      </c>
      <c r="AE37">
        <f t="shared" si="18"/>
        <v>0.53285875548137651</v>
      </c>
      <c r="AF37" s="1">
        <f t="shared" si="19"/>
        <v>0.29243908540276103</v>
      </c>
      <c r="AG37">
        <f t="shared" si="20"/>
        <v>0.53285875548137651</v>
      </c>
      <c r="AH37">
        <f t="shared" si="20"/>
        <v>0.53285875548137651</v>
      </c>
      <c r="AI37">
        <f t="shared" si="20"/>
        <v>0.53285875548137651</v>
      </c>
      <c r="AJ37">
        <f t="shared" si="20"/>
        <v>0.53285875548137651</v>
      </c>
      <c r="AK37">
        <f t="shared" si="20"/>
        <v>0.53285875548137651</v>
      </c>
      <c r="AL37">
        <f t="shared" si="20"/>
        <v>0.53285875548137651</v>
      </c>
    </row>
    <row r="38" spans="1:38" x14ac:dyDescent="0.2">
      <c r="B38" t="s">
        <v>21</v>
      </c>
      <c r="C38">
        <f t="shared" si="16"/>
        <v>0.53285875548137651</v>
      </c>
      <c r="D38">
        <f t="shared" si="16"/>
        <v>0.53285875548137651</v>
      </c>
      <c r="E38">
        <f t="shared" si="16"/>
        <v>0.53285875548137651</v>
      </c>
      <c r="F38">
        <f t="shared" si="16"/>
        <v>0.53285875548137651</v>
      </c>
      <c r="G38">
        <f t="shared" si="16"/>
        <v>0.53285875548137651</v>
      </c>
      <c r="H38">
        <f t="shared" si="16"/>
        <v>0.53285875548137651</v>
      </c>
      <c r="I38">
        <f t="shared" si="16"/>
        <v>0.53285875548137651</v>
      </c>
      <c r="J38">
        <f t="shared" si="16"/>
        <v>0.53285875548137651</v>
      </c>
      <c r="K38">
        <f t="shared" si="16"/>
        <v>0.53285875548137651</v>
      </c>
      <c r="L38">
        <f t="shared" si="16"/>
        <v>0.53285875548137651</v>
      </c>
      <c r="M38">
        <f t="shared" si="17"/>
        <v>0.53285875548137651</v>
      </c>
      <c r="N38">
        <f t="shared" si="17"/>
        <v>0.53285875548137651</v>
      </c>
      <c r="O38">
        <f t="shared" si="17"/>
        <v>0.53285875548137651</v>
      </c>
      <c r="P38">
        <f t="shared" si="17"/>
        <v>0.53285875548137651</v>
      </c>
      <c r="Q38">
        <f t="shared" si="17"/>
        <v>0.53285875548137651</v>
      </c>
      <c r="R38">
        <f t="shared" si="17"/>
        <v>0.53285875548137651</v>
      </c>
      <c r="U38" t="s">
        <v>21</v>
      </c>
      <c r="V38">
        <f t="shared" si="18"/>
        <v>0.53285875548137651</v>
      </c>
      <c r="W38">
        <f t="shared" si="18"/>
        <v>0.53285875548137651</v>
      </c>
      <c r="X38">
        <f t="shared" si="18"/>
        <v>0.53285875548137651</v>
      </c>
      <c r="Y38">
        <f t="shared" si="18"/>
        <v>0.53285875548137651</v>
      </c>
      <c r="Z38">
        <f t="shared" si="18"/>
        <v>0.53285875548137651</v>
      </c>
      <c r="AA38">
        <f t="shared" si="18"/>
        <v>0.53285875548137651</v>
      </c>
      <c r="AB38">
        <f t="shared" si="18"/>
        <v>0.53285875548137651</v>
      </c>
      <c r="AC38">
        <f t="shared" si="18"/>
        <v>0.53285875548137651</v>
      </c>
      <c r="AD38">
        <f t="shared" si="18"/>
        <v>0.53285875548137651</v>
      </c>
      <c r="AE38">
        <f t="shared" si="18"/>
        <v>0.53285875548137651</v>
      </c>
      <c r="AF38" s="1">
        <f t="shared" si="19"/>
        <v>0.29243908540276103</v>
      </c>
      <c r="AG38">
        <f t="shared" si="20"/>
        <v>0.53285875548137651</v>
      </c>
      <c r="AH38">
        <f t="shared" si="20"/>
        <v>0.53285875548137651</v>
      </c>
      <c r="AI38">
        <f t="shared" si="20"/>
        <v>0.53285875548137651</v>
      </c>
      <c r="AJ38">
        <f t="shared" si="20"/>
        <v>0.53285875548137651</v>
      </c>
      <c r="AK38">
        <f t="shared" si="20"/>
        <v>0.53285875548137651</v>
      </c>
      <c r="AL38">
        <f t="shared" si="20"/>
        <v>0.53285875548137651</v>
      </c>
    </row>
    <row r="39" spans="1:38" x14ac:dyDescent="0.2">
      <c r="B39" t="s">
        <v>22</v>
      </c>
      <c r="C39">
        <f t="shared" si="16"/>
        <v>0.53285875548137651</v>
      </c>
      <c r="D39">
        <f t="shared" si="16"/>
        <v>0.53285875548137651</v>
      </c>
      <c r="E39">
        <f t="shared" si="16"/>
        <v>0.53285875548137651</v>
      </c>
      <c r="F39">
        <f t="shared" si="16"/>
        <v>0.53285875548137651</v>
      </c>
      <c r="G39">
        <f t="shared" si="16"/>
        <v>0.53285875548137651</v>
      </c>
      <c r="H39">
        <f t="shared" si="16"/>
        <v>0.53285875548137651</v>
      </c>
      <c r="I39">
        <f t="shared" si="16"/>
        <v>0.53285875548137651</v>
      </c>
      <c r="J39">
        <f t="shared" si="16"/>
        <v>0.53285875548137651</v>
      </c>
      <c r="K39">
        <f t="shared" si="16"/>
        <v>0.53285875548137651</v>
      </c>
      <c r="L39">
        <f t="shared" si="16"/>
        <v>0.53285875548137651</v>
      </c>
      <c r="M39">
        <f t="shared" si="17"/>
        <v>0.53285875548137651</v>
      </c>
      <c r="N39">
        <f t="shared" si="17"/>
        <v>0.53285875548137651</v>
      </c>
      <c r="O39">
        <f t="shared" si="17"/>
        <v>0.53285875548137651</v>
      </c>
      <c r="P39">
        <f t="shared" si="17"/>
        <v>0.53285875548137651</v>
      </c>
      <c r="Q39">
        <f t="shared" si="17"/>
        <v>0.53285875548137651</v>
      </c>
      <c r="R39">
        <f t="shared" si="17"/>
        <v>0.53285875548137651</v>
      </c>
      <c r="U39" t="s">
        <v>22</v>
      </c>
      <c r="V39">
        <f t="shared" si="18"/>
        <v>0.53285875548137651</v>
      </c>
      <c r="W39">
        <f t="shared" si="18"/>
        <v>0.53285875548137651</v>
      </c>
      <c r="X39">
        <f t="shared" si="18"/>
        <v>0.53285875548137651</v>
      </c>
      <c r="Y39">
        <f t="shared" si="18"/>
        <v>0.53285875548137651</v>
      </c>
      <c r="Z39">
        <f t="shared" si="18"/>
        <v>0.53285875548137651</v>
      </c>
      <c r="AA39">
        <f t="shared" si="18"/>
        <v>0.53285875548137651</v>
      </c>
      <c r="AB39">
        <f t="shared" si="18"/>
        <v>0.53285875548137651</v>
      </c>
      <c r="AC39">
        <f t="shared" si="18"/>
        <v>0.53285875548137651</v>
      </c>
      <c r="AD39">
        <f t="shared" si="18"/>
        <v>0.53285875548137651</v>
      </c>
      <c r="AE39">
        <f t="shared" si="18"/>
        <v>0.53285875548137651</v>
      </c>
      <c r="AF39" s="1">
        <f t="shared" si="19"/>
        <v>0.29243908540276103</v>
      </c>
      <c r="AG39">
        <f t="shared" si="20"/>
        <v>0.53285875548137651</v>
      </c>
      <c r="AH39">
        <f t="shared" si="20"/>
        <v>0.53285875548137651</v>
      </c>
      <c r="AI39">
        <f t="shared" si="20"/>
        <v>0.53285875548137651</v>
      </c>
      <c r="AJ39">
        <f t="shared" si="20"/>
        <v>0.53285875548137651</v>
      </c>
      <c r="AK39">
        <f t="shared" si="20"/>
        <v>0.53285875548137651</v>
      </c>
      <c r="AL39">
        <f t="shared" si="20"/>
        <v>0.53285875548137651</v>
      </c>
    </row>
    <row r="40" spans="1:38" x14ac:dyDescent="0.2">
      <c r="B40" t="s">
        <v>23</v>
      </c>
      <c r="C40">
        <f t="shared" si="16"/>
        <v>0.53285875548137651</v>
      </c>
      <c r="D40">
        <f t="shared" si="16"/>
        <v>0.53285875548137651</v>
      </c>
      <c r="E40">
        <f t="shared" si="16"/>
        <v>0.53285875548137651</v>
      </c>
      <c r="F40">
        <f t="shared" si="16"/>
        <v>0.53285875548137651</v>
      </c>
      <c r="G40">
        <f t="shared" si="16"/>
        <v>0.53285875548137651</v>
      </c>
      <c r="H40">
        <f t="shared" si="16"/>
        <v>0.53285875548137651</v>
      </c>
      <c r="I40">
        <f t="shared" si="16"/>
        <v>0.53285875548137651</v>
      </c>
      <c r="J40">
        <f t="shared" si="16"/>
        <v>0.53285875548137651</v>
      </c>
      <c r="K40">
        <f t="shared" si="16"/>
        <v>0.53285875548137651</v>
      </c>
      <c r="L40">
        <f t="shared" si="16"/>
        <v>0.53285875548137651</v>
      </c>
      <c r="M40">
        <f t="shared" si="17"/>
        <v>0.53285875548137651</v>
      </c>
      <c r="N40">
        <f t="shared" si="17"/>
        <v>0.53285875548137651</v>
      </c>
      <c r="O40">
        <f t="shared" si="17"/>
        <v>0.53285875548137651</v>
      </c>
      <c r="P40">
        <f t="shared" si="17"/>
        <v>0.53285875548137651</v>
      </c>
      <c r="Q40">
        <f t="shared" si="17"/>
        <v>0.53285875548137651</v>
      </c>
      <c r="R40">
        <f t="shared" si="17"/>
        <v>0.53285875548137651</v>
      </c>
      <c r="U40" t="s">
        <v>23</v>
      </c>
      <c r="V40">
        <f t="shared" si="18"/>
        <v>0.53285875548137651</v>
      </c>
      <c r="W40">
        <f t="shared" si="18"/>
        <v>0.53285875548137651</v>
      </c>
      <c r="X40">
        <f t="shared" si="18"/>
        <v>0.53285875548137651</v>
      </c>
      <c r="Y40">
        <f t="shared" si="18"/>
        <v>0.53285875548137651</v>
      </c>
      <c r="Z40">
        <f t="shared" si="18"/>
        <v>0.53285875548137651</v>
      </c>
      <c r="AA40">
        <f t="shared" si="18"/>
        <v>0.53285875548137651</v>
      </c>
      <c r="AB40">
        <f t="shared" si="18"/>
        <v>0.53285875548137651</v>
      </c>
      <c r="AC40">
        <f t="shared" si="18"/>
        <v>0.53285875548137651</v>
      </c>
      <c r="AD40">
        <f t="shared" si="18"/>
        <v>0.53285875548137651</v>
      </c>
      <c r="AE40">
        <f t="shared" si="18"/>
        <v>0.53285875548137651</v>
      </c>
      <c r="AF40" s="1">
        <f t="shared" si="19"/>
        <v>0.29243908540276103</v>
      </c>
      <c r="AG40">
        <f t="shared" si="20"/>
        <v>0.53285875548137651</v>
      </c>
      <c r="AH40">
        <f t="shared" si="20"/>
        <v>0.53285875548137651</v>
      </c>
      <c r="AI40">
        <f t="shared" si="20"/>
        <v>0.53285875548137651</v>
      </c>
      <c r="AJ40">
        <f t="shared" si="20"/>
        <v>0.53285875548137651</v>
      </c>
      <c r="AK40">
        <f t="shared" si="20"/>
        <v>0.53285875548137651</v>
      </c>
      <c r="AL40">
        <f t="shared" si="20"/>
        <v>0.53285875548137651</v>
      </c>
    </row>
    <row r="41" spans="1:38" x14ac:dyDescent="0.2">
      <c r="B41" t="s">
        <v>24</v>
      </c>
      <c r="C41">
        <f t="shared" si="16"/>
        <v>0.53285875548137651</v>
      </c>
      <c r="D41">
        <f t="shared" si="16"/>
        <v>0.53285875548137651</v>
      </c>
      <c r="E41">
        <f t="shared" si="16"/>
        <v>0.53285875548137651</v>
      </c>
      <c r="F41">
        <f t="shared" si="16"/>
        <v>0.53285875548137651</v>
      </c>
      <c r="G41">
        <f t="shared" si="16"/>
        <v>0.53285875548137651</v>
      </c>
      <c r="H41">
        <f t="shared" si="16"/>
        <v>0.53285875548137651</v>
      </c>
      <c r="I41">
        <f t="shared" si="16"/>
        <v>0.53285875548137651</v>
      </c>
      <c r="J41">
        <f t="shared" si="16"/>
        <v>0.53285875548137651</v>
      </c>
      <c r="K41">
        <f t="shared" si="16"/>
        <v>0.53285875548137651</v>
      </c>
      <c r="L41">
        <f t="shared" si="16"/>
        <v>0.53285875548137651</v>
      </c>
      <c r="M41">
        <f t="shared" si="17"/>
        <v>0.53285875548137651</v>
      </c>
      <c r="N41">
        <f t="shared" si="17"/>
        <v>0.53285875548137651</v>
      </c>
      <c r="O41">
        <f t="shared" si="17"/>
        <v>0.53285875548137651</v>
      </c>
      <c r="P41">
        <f t="shared" si="17"/>
        <v>0.53285875548137651</v>
      </c>
      <c r="Q41">
        <f t="shared" si="17"/>
        <v>0.53285875548137651</v>
      </c>
      <c r="R41">
        <f t="shared" si="17"/>
        <v>0.53285875548137651</v>
      </c>
      <c r="U41" t="s">
        <v>24</v>
      </c>
      <c r="V41">
        <f t="shared" si="18"/>
        <v>0.53285875548137651</v>
      </c>
      <c r="W41">
        <f t="shared" si="18"/>
        <v>0.53285875548137651</v>
      </c>
      <c r="X41">
        <f t="shared" si="18"/>
        <v>0.53285875548137651</v>
      </c>
      <c r="Y41">
        <f t="shared" si="18"/>
        <v>0.53285875548137651</v>
      </c>
      <c r="Z41">
        <f t="shared" si="18"/>
        <v>0.53285875548137651</v>
      </c>
      <c r="AA41">
        <f t="shared" si="18"/>
        <v>0.53285875548137651</v>
      </c>
      <c r="AB41">
        <f t="shared" si="18"/>
        <v>0.53285875548137651</v>
      </c>
      <c r="AC41">
        <f t="shared" si="18"/>
        <v>0.53285875548137651</v>
      </c>
      <c r="AD41">
        <f t="shared" si="18"/>
        <v>0.53285875548137651</v>
      </c>
      <c r="AE41">
        <f t="shared" si="18"/>
        <v>0.53285875548137651</v>
      </c>
      <c r="AF41" s="1">
        <f t="shared" si="19"/>
        <v>0.29243908540276103</v>
      </c>
      <c r="AG41">
        <f t="shared" si="20"/>
        <v>0.53285875548137651</v>
      </c>
      <c r="AH41">
        <f t="shared" si="20"/>
        <v>0.53285875548137651</v>
      </c>
      <c r="AI41">
        <f t="shared" si="20"/>
        <v>0.53285875548137651</v>
      </c>
      <c r="AJ41">
        <f t="shared" si="20"/>
        <v>0.53285875548137651</v>
      </c>
      <c r="AK41">
        <f t="shared" si="20"/>
        <v>0.53285875548137651</v>
      </c>
      <c r="AL41">
        <f t="shared" si="20"/>
        <v>0.53285875548137651</v>
      </c>
    </row>
    <row r="42" spans="1:38" x14ac:dyDescent="0.2">
      <c r="B42" t="s">
        <v>25</v>
      </c>
      <c r="C42">
        <f t="shared" si="16"/>
        <v>0.53285875548137651</v>
      </c>
      <c r="D42">
        <f t="shared" si="16"/>
        <v>0.53285875548137651</v>
      </c>
      <c r="E42">
        <f t="shared" si="16"/>
        <v>0.53285875548137651</v>
      </c>
      <c r="F42">
        <f t="shared" si="16"/>
        <v>0.53285875548137651</v>
      </c>
      <c r="G42">
        <f t="shared" si="16"/>
        <v>0.53285875548137651</v>
      </c>
      <c r="H42">
        <f t="shared" si="16"/>
        <v>0.53285875548137651</v>
      </c>
      <c r="I42">
        <f t="shared" si="16"/>
        <v>0.53285875548137651</v>
      </c>
      <c r="J42">
        <f t="shared" si="16"/>
        <v>0.53285875548137651</v>
      </c>
      <c r="K42">
        <f t="shared" si="16"/>
        <v>0.53285875548137651</v>
      </c>
      <c r="L42">
        <f t="shared" si="16"/>
        <v>0.53285875548137651</v>
      </c>
      <c r="M42">
        <f t="shared" si="17"/>
        <v>0.53285875548137651</v>
      </c>
      <c r="N42">
        <f t="shared" si="17"/>
        <v>0.53285875548137651</v>
      </c>
      <c r="O42">
        <f t="shared" si="17"/>
        <v>0.53285875548137651</v>
      </c>
      <c r="P42">
        <f t="shared" si="17"/>
        <v>0.53285875548137651</v>
      </c>
      <c r="Q42">
        <f t="shared" si="17"/>
        <v>0.53285875548137651</v>
      </c>
      <c r="R42">
        <f t="shared" si="17"/>
        <v>0.53285875548137651</v>
      </c>
      <c r="U42" t="s">
        <v>25</v>
      </c>
      <c r="V42">
        <f t="shared" si="18"/>
        <v>0.53285875548137651</v>
      </c>
      <c r="W42">
        <f t="shared" si="18"/>
        <v>0.53285875548137651</v>
      </c>
      <c r="X42">
        <f t="shared" si="18"/>
        <v>0.53285875548137651</v>
      </c>
      <c r="Y42">
        <f t="shared" si="18"/>
        <v>0.53285875548137651</v>
      </c>
      <c r="Z42">
        <f t="shared" si="18"/>
        <v>0.53285875548137651</v>
      </c>
      <c r="AA42">
        <f t="shared" si="18"/>
        <v>0.53285875548137651</v>
      </c>
      <c r="AB42">
        <f t="shared" si="18"/>
        <v>0.53285875548137651</v>
      </c>
      <c r="AC42">
        <f t="shared" si="18"/>
        <v>0.53285875548137651</v>
      </c>
      <c r="AD42">
        <f t="shared" si="18"/>
        <v>0.53285875548137651</v>
      </c>
      <c r="AE42">
        <f t="shared" si="18"/>
        <v>0.53285875548137651</v>
      </c>
      <c r="AF42" s="1">
        <f t="shared" si="19"/>
        <v>0.29243908540276103</v>
      </c>
      <c r="AG42">
        <f t="shared" si="20"/>
        <v>0.53285875548137651</v>
      </c>
      <c r="AH42">
        <f t="shared" si="20"/>
        <v>0.53285875548137651</v>
      </c>
      <c r="AI42">
        <f t="shared" si="20"/>
        <v>0.53285875548137651</v>
      </c>
      <c r="AJ42">
        <f t="shared" si="20"/>
        <v>0.53285875548137651</v>
      </c>
      <c r="AK42">
        <f t="shared" si="20"/>
        <v>0.53285875548137651</v>
      </c>
      <c r="AL42">
        <f t="shared" si="20"/>
        <v>0.53285875548137651</v>
      </c>
    </row>
    <row r="43" spans="1:38" x14ac:dyDescent="0.2">
      <c r="B43" t="s">
        <v>26</v>
      </c>
      <c r="C43">
        <f t="shared" si="16"/>
        <v>0.53285875548137651</v>
      </c>
      <c r="D43">
        <f t="shared" si="16"/>
        <v>0.53285875548137651</v>
      </c>
      <c r="E43">
        <f t="shared" si="16"/>
        <v>0.53285875548137651</v>
      </c>
      <c r="F43">
        <f t="shared" si="16"/>
        <v>0.53285875548137651</v>
      </c>
      <c r="G43">
        <f t="shared" si="16"/>
        <v>0.53285875548137651</v>
      </c>
      <c r="H43">
        <f t="shared" si="16"/>
        <v>0.53285875548137651</v>
      </c>
      <c r="I43">
        <f t="shared" si="16"/>
        <v>0.53285875548137651</v>
      </c>
      <c r="J43">
        <f t="shared" si="16"/>
        <v>0.53285875548137651</v>
      </c>
      <c r="K43">
        <f t="shared" si="16"/>
        <v>0.53285875548137651</v>
      </c>
      <c r="L43">
        <f t="shared" si="16"/>
        <v>0.53285875548137651</v>
      </c>
      <c r="M43">
        <f t="shared" si="17"/>
        <v>0.53285875548137651</v>
      </c>
      <c r="N43">
        <f t="shared" si="17"/>
        <v>0.53285875548137651</v>
      </c>
      <c r="O43">
        <f t="shared" si="17"/>
        <v>0.53285875548137651</v>
      </c>
      <c r="P43">
        <f t="shared" si="17"/>
        <v>0.53285875548137651</v>
      </c>
      <c r="Q43">
        <f t="shared" si="17"/>
        <v>0.53285875548137651</v>
      </c>
      <c r="R43">
        <f t="shared" si="17"/>
        <v>0.53285875548137651</v>
      </c>
      <c r="U43" t="s">
        <v>26</v>
      </c>
      <c r="V43">
        <f t="shared" si="18"/>
        <v>0.53285875548137651</v>
      </c>
      <c r="W43">
        <f t="shared" si="18"/>
        <v>0.53285875548137651</v>
      </c>
      <c r="X43">
        <f t="shared" si="18"/>
        <v>0.53285875548137651</v>
      </c>
      <c r="Y43">
        <f t="shared" si="18"/>
        <v>0.53285875548137651</v>
      </c>
      <c r="Z43">
        <f t="shared" si="18"/>
        <v>0.53285875548137651</v>
      </c>
      <c r="AA43">
        <f t="shared" si="18"/>
        <v>0.53285875548137651</v>
      </c>
      <c r="AB43">
        <f t="shared" si="18"/>
        <v>0.53285875548137651</v>
      </c>
      <c r="AC43">
        <f t="shared" si="18"/>
        <v>0.53285875548137651</v>
      </c>
      <c r="AD43">
        <f t="shared" si="18"/>
        <v>0.53285875548137651</v>
      </c>
      <c r="AE43">
        <f t="shared" si="18"/>
        <v>0.53285875548137651</v>
      </c>
      <c r="AF43" s="1">
        <f t="shared" si="19"/>
        <v>0.29243908540276103</v>
      </c>
      <c r="AG43">
        <f t="shared" si="20"/>
        <v>0.53285875548137651</v>
      </c>
      <c r="AH43">
        <f t="shared" si="20"/>
        <v>0.53285875548137651</v>
      </c>
      <c r="AI43">
        <f t="shared" si="20"/>
        <v>0.53285875548137651</v>
      </c>
      <c r="AJ43">
        <f t="shared" si="20"/>
        <v>0.53285875548137651</v>
      </c>
      <c r="AK43">
        <f t="shared" si="20"/>
        <v>0.53285875548137651</v>
      </c>
      <c r="AL43">
        <f t="shared" si="20"/>
        <v>0.53285875548137651</v>
      </c>
    </row>
    <row r="44" spans="1:38" x14ac:dyDescent="0.2">
      <c r="B44" t="s">
        <v>27</v>
      </c>
      <c r="C44">
        <f t="shared" si="16"/>
        <v>0.53285875548137651</v>
      </c>
      <c r="D44">
        <f t="shared" si="16"/>
        <v>0.53285875548137651</v>
      </c>
      <c r="E44">
        <f t="shared" si="16"/>
        <v>0.53285875548137651</v>
      </c>
      <c r="F44">
        <f t="shared" si="16"/>
        <v>0.53285875548137651</v>
      </c>
      <c r="G44">
        <f t="shared" si="16"/>
        <v>0.53285875548137651</v>
      </c>
      <c r="H44">
        <f t="shared" si="16"/>
        <v>0.53285875548137651</v>
      </c>
      <c r="I44">
        <f t="shared" si="16"/>
        <v>0.53285875548137651</v>
      </c>
      <c r="J44">
        <f t="shared" si="16"/>
        <v>0.53285875548137651</v>
      </c>
      <c r="K44">
        <f t="shared" si="16"/>
        <v>0.53285875548137651</v>
      </c>
      <c r="L44">
        <f t="shared" si="16"/>
        <v>0.53285875548137651</v>
      </c>
      <c r="M44">
        <f t="shared" si="17"/>
        <v>0.53285875548137651</v>
      </c>
      <c r="N44">
        <f t="shared" si="17"/>
        <v>0.53285875548137651</v>
      </c>
      <c r="O44">
        <f t="shared" si="17"/>
        <v>0.53285875548137651</v>
      </c>
      <c r="P44">
        <f t="shared" si="17"/>
        <v>0.53285875548137651</v>
      </c>
      <c r="Q44">
        <f t="shared" si="17"/>
        <v>0.53285875548137651</v>
      </c>
      <c r="R44">
        <f t="shared" si="17"/>
        <v>0.53285875548137651</v>
      </c>
      <c r="U44" t="s">
        <v>27</v>
      </c>
      <c r="V44">
        <f t="shared" si="18"/>
        <v>0.53285875548137651</v>
      </c>
      <c r="W44">
        <f t="shared" si="18"/>
        <v>0.53285875548137651</v>
      </c>
      <c r="X44">
        <f t="shared" si="18"/>
        <v>0.53285875548137651</v>
      </c>
      <c r="Y44">
        <f t="shared" si="18"/>
        <v>0.53285875548137651</v>
      </c>
      <c r="Z44">
        <f t="shared" si="18"/>
        <v>0.53285875548137651</v>
      </c>
      <c r="AA44">
        <f t="shared" si="18"/>
        <v>0.53285875548137651</v>
      </c>
      <c r="AB44">
        <f t="shared" si="18"/>
        <v>0.53285875548137651</v>
      </c>
      <c r="AC44">
        <f t="shared" si="18"/>
        <v>0.53285875548137651</v>
      </c>
      <c r="AD44">
        <f t="shared" si="18"/>
        <v>0.53285875548137651</v>
      </c>
      <c r="AE44">
        <f t="shared" si="18"/>
        <v>0.53285875548137651</v>
      </c>
      <c r="AF44" s="1">
        <f t="shared" si="19"/>
        <v>0.29243908540276103</v>
      </c>
      <c r="AG44">
        <f t="shared" si="20"/>
        <v>0.53285875548137651</v>
      </c>
      <c r="AH44">
        <f t="shared" si="20"/>
        <v>0.53285875548137651</v>
      </c>
      <c r="AI44">
        <f t="shared" si="20"/>
        <v>0.53285875548137651</v>
      </c>
      <c r="AJ44">
        <f t="shared" si="20"/>
        <v>0.53285875548137651</v>
      </c>
      <c r="AK44">
        <f t="shared" si="20"/>
        <v>0.53285875548137651</v>
      </c>
      <c r="AL44">
        <f t="shared" si="20"/>
        <v>0.53285875548137651</v>
      </c>
    </row>
    <row r="45" spans="1:38" x14ac:dyDescent="0.2">
      <c r="B45" t="s">
        <v>28</v>
      </c>
      <c r="C45">
        <f t="shared" si="16"/>
        <v>0.53285875548137651</v>
      </c>
      <c r="D45">
        <f t="shared" si="16"/>
        <v>0.53285875548137651</v>
      </c>
      <c r="E45">
        <f t="shared" si="16"/>
        <v>0.53285875548137651</v>
      </c>
      <c r="F45">
        <f t="shared" si="16"/>
        <v>0.53285875548137651</v>
      </c>
      <c r="G45">
        <f t="shared" si="16"/>
        <v>0.53285875548137651</v>
      </c>
      <c r="H45">
        <f t="shared" si="16"/>
        <v>0.53285875548137651</v>
      </c>
      <c r="I45">
        <f t="shared" si="16"/>
        <v>0.53285875548137651</v>
      </c>
      <c r="J45">
        <f t="shared" si="16"/>
        <v>0.53285875548137651</v>
      </c>
      <c r="K45">
        <f t="shared" si="16"/>
        <v>0.53285875548137651</v>
      </c>
      <c r="L45">
        <f t="shared" si="16"/>
        <v>0.53285875548137651</v>
      </c>
      <c r="M45">
        <f t="shared" si="17"/>
        <v>0.53285875548137651</v>
      </c>
      <c r="N45">
        <f t="shared" si="17"/>
        <v>0.53285875548137651</v>
      </c>
      <c r="O45">
        <f t="shared" si="17"/>
        <v>0.53285875548137651</v>
      </c>
      <c r="P45">
        <f t="shared" si="17"/>
        <v>0.53285875548137651</v>
      </c>
      <c r="Q45">
        <f t="shared" si="17"/>
        <v>0.53285875548137651</v>
      </c>
      <c r="R45">
        <f t="shared" si="17"/>
        <v>0.53285875548137651</v>
      </c>
      <c r="U45" t="s">
        <v>28</v>
      </c>
      <c r="V45">
        <f t="shared" si="18"/>
        <v>0.53285875548137651</v>
      </c>
      <c r="W45">
        <f t="shared" si="18"/>
        <v>0.53285875548137651</v>
      </c>
      <c r="X45">
        <f t="shared" si="18"/>
        <v>0.53285875548137651</v>
      </c>
      <c r="Y45">
        <f t="shared" si="18"/>
        <v>0.53285875548137651</v>
      </c>
      <c r="Z45">
        <f t="shared" si="18"/>
        <v>0.53285875548137651</v>
      </c>
      <c r="AA45">
        <f t="shared" si="18"/>
        <v>0.53285875548137651</v>
      </c>
      <c r="AB45">
        <f t="shared" si="18"/>
        <v>0.53285875548137651</v>
      </c>
      <c r="AC45">
        <f t="shared" si="18"/>
        <v>0.53285875548137651</v>
      </c>
      <c r="AD45">
        <f t="shared" si="18"/>
        <v>0.53285875548137651</v>
      </c>
      <c r="AE45">
        <f t="shared" si="18"/>
        <v>0.53285875548137651</v>
      </c>
      <c r="AF45" s="1">
        <f t="shared" si="19"/>
        <v>0.29243908540276103</v>
      </c>
      <c r="AG45">
        <f t="shared" si="20"/>
        <v>0.53285875548137651</v>
      </c>
      <c r="AH45">
        <f t="shared" si="20"/>
        <v>0.53285875548137651</v>
      </c>
      <c r="AI45">
        <f t="shared" si="20"/>
        <v>0.53285875548137651</v>
      </c>
      <c r="AJ45">
        <f t="shared" si="20"/>
        <v>0.53285875548137651</v>
      </c>
      <c r="AK45">
        <f t="shared" si="20"/>
        <v>0.53285875548137651</v>
      </c>
      <c r="AL45">
        <f t="shared" si="20"/>
        <v>0.53285875548137651</v>
      </c>
    </row>
    <row r="46" spans="1:38" x14ac:dyDescent="0.2">
      <c r="B46" t="s">
        <v>29</v>
      </c>
      <c r="C46">
        <f t="shared" si="16"/>
        <v>0.53285875548137651</v>
      </c>
      <c r="D46">
        <f t="shared" si="16"/>
        <v>0.53285875548137651</v>
      </c>
      <c r="E46">
        <f t="shared" si="16"/>
        <v>0.53285875548137651</v>
      </c>
      <c r="F46">
        <f t="shared" si="16"/>
        <v>0.53285875548137651</v>
      </c>
      <c r="G46">
        <f t="shared" si="16"/>
        <v>0.53285875548137651</v>
      </c>
      <c r="H46">
        <f t="shared" si="16"/>
        <v>0.53285875548137651</v>
      </c>
      <c r="I46">
        <f t="shared" si="16"/>
        <v>0.53285875548137651</v>
      </c>
      <c r="J46">
        <f t="shared" si="16"/>
        <v>0.53285875548137651</v>
      </c>
      <c r="K46">
        <f t="shared" si="16"/>
        <v>0.53285875548137651</v>
      </c>
      <c r="L46">
        <f t="shared" si="16"/>
        <v>0.53285875548137651</v>
      </c>
      <c r="M46">
        <f t="shared" si="17"/>
        <v>0.53285875548137651</v>
      </c>
      <c r="N46">
        <f t="shared" si="17"/>
        <v>0.53285875548137651</v>
      </c>
      <c r="O46">
        <f t="shared" si="17"/>
        <v>0.53285875548137651</v>
      </c>
      <c r="P46">
        <f t="shared" si="17"/>
        <v>0.53285875548137651</v>
      </c>
      <c r="Q46">
        <f t="shared" si="17"/>
        <v>0.53285875548137651</v>
      </c>
      <c r="R46">
        <f t="shared" si="17"/>
        <v>0.53285875548137651</v>
      </c>
      <c r="U46" t="s">
        <v>29</v>
      </c>
      <c r="V46">
        <f t="shared" si="18"/>
        <v>0.53285875548137651</v>
      </c>
      <c r="W46">
        <f t="shared" si="18"/>
        <v>0.53285875548137651</v>
      </c>
      <c r="X46">
        <f t="shared" si="18"/>
        <v>0.53285875548137651</v>
      </c>
      <c r="Y46">
        <f t="shared" si="18"/>
        <v>0.53285875548137651</v>
      </c>
      <c r="Z46">
        <f t="shared" si="18"/>
        <v>0.53285875548137651</v>
      </c>
      <c r="AA46">
        <f t="shared" si="18"/>
        <v>0.53285875548137651</v>
      </c>
      <c r="AB46">
        <f t="shared" si="18"/>
        <v>0.53285875548137651</v>
      </c>
      <c r="AC46">
        <f t="shared" si="18"/>
        <v>0.53285875548137651</v>
      </c>
      <c r="AD46">
        <f t="shared" si="18"/>
        <v>0.53285875548137651</v>
      </c>
      <c r="AE46">
        <f t="shared" si="18"/>
        <v>0.53285875548137651</v>
      </c>
      <c r="AF46" s="1">
        <f t="shared" si="19"/>
        <v>0.29243908540276103</v>
      </c>
      <c r="AG46">
        <f t="shared" si="20"/>
        <v>0.53285875548137651</v>
      </c>
      <c r="AH46">
        <f t="shared" si="20"/>
        <v>0.53285875548137651</v>
      </c>
      <c r="AI46">
        <f t="shared" si="20"/>
        <v>0.53285875548137651</v>
      </c>
      <c r="AJ46">
        <f t="shared" si="20"/>
        <v>0.53285875548137651</v>
      </c>
      <c r="AK46">
        <f t="shared" si="20"/>
        <v>0.53285875548137651</v>
      </c>
      <c r="AL46">
        <f t="shared" si="20"/>
        <v>0.53285875548137651</v>
      </c>
    </row>
    <row r="47" spans="1:38" x14ac:dyDescent="0.2">
      <c r="B47" t="s">
        <v>30</v>
      </c>
      <c r="C47">
        <f t="shared" si="16"/>
        <v>0.53285875548137651</v>
      </c>
      <c r="D47">
        <f t="shared" si="16"/>
        <v>0.53285875548137651</v>
      </c>
      <c r="E47">
        <f t="shared" si="16"/>
        <v>0.53285875548137651</v>
      </c>
      <c r="F47">
        <f t="shared" si="16"/>
        <v>0.53285875548137651</v>
      </c>
      <c r="G47">
        <f t="shared" si="16"/>
        <v>0.53285875548137651</v>
      </c>
      <c r="H47">
        <f t="shared" si="16"/>
        <v>0.53285875548137651</v>
      </c>
      <c r="I47">
        <f t="shared" si="16"/>
        <v>0.53285875548137651</v>
      </c>
      <c r="J47">
        <f t="shared" si="16"/>
        <v>0.53285875548137651</v>
      </c>
      <c r="K47">
        <f t="shared" si="16"/>
        <v>0.53285875548137651</v>
      </c>
      <c r="L47">
        <f t="shared" si="16"/>
        <v>0.53285875548137651</v>
      </c>
      <c r="M47">
        <f t="shared" si="17"/>
        <v>0.53285875548137651</v>
      </c>
      <c r="N47">
        <f t="shared" si="17"/>
        <v>0.53285875548137651</v>
      </c>
      <c r="O47">
        <f t="shared" si="17"/>
        <v>0.53285875548137651</v>
      </c>
      <c r="P47">
        <f t="shared" si="17"/>
        <v>0.53285875548137651</v>
      </c>
      <c r="Q47">
        <f t="shared" si="17"/>
        <v>0.53285875548137651</v>
      </c>
      <c r="R47">
        <f t="shared" si="17"/>
        <v>0.53285875548137651</v>
      </c>
      <c r="U47" t="s">
        <v>30</v>
      </c>
      <c r="V47">
        <f t="shared" si="18"/>
        <v>0.53285875548137651</v>
      </c>
      <c r="W47">
        <f t="shared" si="18"/>
        <v>0.53285875548137651</v>
      </c>
      <c r="X47">
        <f t="shared" si="18"/>
        <v>0.53285875548137651</v>
      </c>
      <c r="Y47">
        <f t="shared" si="18"/>
        <v>0.53285875548137651</v>
      </c>
      <c r="Z47">
        <f t="shared" si="18"/>
        <v>0.53285875548137651</v>
      </c>
      <c r="AA47">
        <f t="shared" si="18"/>
        <v>0.53285875548137651</v>
      </c>
      <c r="AB47">
        <f t="shared" si="18"/>
        <v>0.53285875548137651</v>
      </c>
      <c r="AC47">
        <f t="shared" si="18"/>
        <v>0.53285875548137651</v>
      </c>
      <c r="AD47">
        <f t="shared" si="18"/>
        <v>0.53285875548137651</v>
      </c>
      <c r="AE47">
        <f t="shared" si="18"/>
        <v>0.53285875548137651</v>
      </c>
      <c r="AF47" s="1">
        <f t="shared" si="19"/>
        <v>0.29243908540276103</v>
      </c>
      <c r="AG47">
        <f t="shared" si="20"/>
        <v>0.53285875548137651</v>
      </c>
      <c r="AH47">
        <f t="shared" si="20"/>
        <v>0.53285875548137651</v>
      </c>
      <c r="AI47">
        <f t="shared" si="20"/>
        <v>0.53285875548137651</v>
      </c>
      <c r="AJ47">
        <f t="shared" si="20"/>
        <v>0.53285875548137651</v>
      </c>
      <c r="AK47">
        <f t="shared" si="20"/>
        <v>0.53285875548137651</v>
      </c>
      <c r="AL47">
        <f t="shared" si="20"/>
        <v>0.53285875548137651</v>
      </c>
    </row>
    <row r="48" spans="1:38" x14ac:dyDescent="0.2">
      <c r="B48" t="s">
        <v>31</v>
      </c>
      <c r="C48">
        <f t="shared" si="16"/>
        <v>0.53285875548137651</v>
      </c>
      <c r="D48">
        <f t="shared" si="16"/>
        <v>0.53285875548137651</v>
      </c>
      <c r="E48">
        <f t="shared" si="16"/>
        <v>0.53285875548137651</v>
      </c>
      <c r="F48">
        <f t="shared" si="16"/>
        <v>0.53285875548137651</v>
      </c>
      <c r="G48">
        <f t="shared" si="16"/>
        <v>0.53285875548137651</v>
      </c>
      <c r="H48">
        <f t="shared" si="16"/>
        <v>0.53285875548137651</v>
      </c>
      <c r="I48">
        <f t="shared" si="16"/>
        <v>0.53285875548137651</v>
      </c>
      <c r="J48">
        <f t="shared" si="16"/>
        <v>0.53285875548137651</v>
      </c>
      <c r="K48">
        <f t="shared" si="16"/>
        <v>0.53285875548137651</v>
      </c>
      <c r="L48">
        <f t="shared" si="16"/>
        <v>0.53285875548137651</v>
      </c>
      <c r="M48">
        <f t="shared" si="17"/>
        <v>0.53285875548137651</v>
      </c>
      <c r="N48">
        <f t="shared" si="17"/>
        <v>0.53285875548137651</v>
      </c>
      <c r="O48">
        <f t="shared" si="17"/>
        <v>0.53285875548137651</v>
      </c>
      <c r="P48">
        <f t="shared" si="17"/>
        <v>0.53285875548137651</v>
      </c>
      <c r="Q48">
        <f t="shared" si="17"/>
        <v>0.53285875548137651</v>
      </c>
      <c r="R48">
        <f t="shared" si="17"/>
        <v>0.53285875548137651</v>
      </c>
      <c r="U48" t="s">
        <v>31</v>
      </c>
      <c r="V48">
        <f t="shared" si="18"/>
        <v>0.53285875548137651</v>
      </c>
      <c r="W48">
        <f t="shared" si="18"/>
        <v>0.53285875548137651</v>
      </c>
      <c r="X48">
        <f t="shared" si="18"/>
        <v>0.53285875548137651</v>
      </c>
      <c r="Y48">
        <f t="shared" si="18"/>
        <v>0.53285875548137651</v>
      </c>
      <c r="Z48">
        <f t="shared" si="18"/>
        <v>0.53285875548137651</v>
      </c>
      <c r="AA48">
        <f t="shared" si="18"/>
        <v>0.53285875548137651</v>
      </c>
      <c r="AB48">
        <f t="shared" si="18"/>
        <v>0.53285875548137651</v>
      </c>
      <c r="AC48">
        <f t="shared" si="18"/>
        <v>0.53285875548137651</v>
      </c>
      <c r="AD48">
        <f t="shared" si="18"/>
        <v>0.53285875548137651</v>
      </c>
      <c r="AE48">
        <f t="shared" si="18"/>
        <v>0.53285875548137651</v>
      </c>
      <c r="AF48" s="1">
        <f t="shared" si="19"/>
        <v>0.29243908540276103</v>
      </c>
      <c r="AG48">
        <f t="shared" si="20"/>
        <v>0.53285875548137651</v>
      </c>
      <c r="AH48">
        <f t="shared" si="20"/>
        <v>0.53285875548137651</v>
      </c>
      <c r="AI48">
        <f t="shared" si="20"/>
        <v>0.53285875548137651</v>
      </c>
      <c r="AJ48">
        <f t="shared" si="20"/>
        <v>0.53285875548137651</v>
      </c>
      <c r="AK48">
        <f t="shared" si="20"/>
        <v>0.53285875548137651</v>
      </c>
      <c r="AL48">
        <f t="shared" si="20"/>
        <v>0.53285875548137651</v>
      </c>
    </row>
    <row r="49" spans="2:38" x14ac:dyDescent="0.2">
      <c r="B49" t="s">
        <v>32</v>
      </c>
      <c r="C49">
        <f t="shared" si="16"/>
        <v>0.53285875548137651</v>
      </c>
      <c r="D49">
        <f t="shared" si="16"/>
        <v>0.53285875548137651</v>
      </c>
      <c r="E49">
        <f t="shared" si="16"/>
        <v>0.53285875548137651</v>
      </c>
      <c r="F49">
        <f t="shared" si="16"/>
        <v>0.53285875548137651</v>
      </c>
      <c r="G49">
        <f t="shared" si="16"/>
        <v>0.53285875548137651</v>
      </c>
      <c r="H49">
        <f t="shared" si="16"/>
        <v>0.53285875548137651</v>
      </c>
      <c r="I49">
        <f t="shared" si="16"/>
        <v>0.53285875548137651</v>
      </c>
      <c r="J49">
        <f t="shared" si="16"/>
        <v>0.53285875548137651</v>
      </c>
      <c r="K49">
        <f t="shared" si="16"/>
        <v>0.53285875548137651</v>
      </c>
      <c r="L49">
        <f t="shared" si="16"/>
        <v>0.53285875548137651</v>
      </c>
      <c r="M49">
        <f t="shared" si="17"/>
        <v>0.53285875548137651</v>
      </c>
      <c r="N49">
        <f t="shared" si="17"/>
        <v>0.53285875548137651</v>
      </c>
      <c r="O49">
        <f t="shared" si="17"/>
        <v>0.53285875548137651</v>
      </c>
      <c r="P49">
        <f t="shared" si="17"/>
        <v>0.53285875548137651</v>
      </c>
      <c r="Q49">
        <f t="shared" si="17"/>
        <v>0.53285875548137651</v>
      </c>
      <c r="R49">
        <f t="shared" si="17"/>
        <v>0.53285875548137651</v>
      </c>
      <c r="U49" t="s">
        <v>32</v>
      </c>
      <c r="V49">
        <f t="shared" si="18"/>
        <v>0.53285875548137651</v>
      </c>
      <c r="W49">
        <f t="shared" si="18"/>
        <v>0.53285875548137651</v>
      </c>
      <c r="X49">
        <f t="shared" si="18"/>
        <v>0.53285875548137651</v>
      </c>
      <c r="Y49">
        <f t="shared" si="18"/>
        <v>0.53285875548137651</v>
      </c>
      <c r="Z49">
        <f t="shared" si="18"/>
        <v>0.53285875548137651</v>
      </c>
      <c r="AA49">
        <f t="shared" si="18"/>
        <v>0.53285875548137651</v>
      </c>
      <c r="AB49">
        <f t="shared" si="18"/>
        <v>0.53285875548137651</v>
      </c>
      <c r="AC49">
        <f t="shared" si="18"/>
        <v>0.53285875548137651</v>
      </c>
      <c r="AD49">
        <f t="shared" si="18"/>
        <v>0.53285875548137651</v>
      </c>
      <c r="AE49">
        <f t="shared" si="18"/>
        <v>0.53285875548137651</v>
      </c>
      <c r="AF49" s="1">
        <f t="shared" si="19"/>
        <v>0.29243908540276103</v>
      </c>
      <c r="AG49">
        <f t="shared" si="20"/>
        <v>0.53285875548137651</v>
      </c>
      <c r="AH49">
        <f t="shared" si="20"/>
        <v>0.53285875548137651</v>
      </c>
      <c r="AI49">
        <f t="shared" si="20"/>
        <v>0.53285875548137651</v>
      </c>
      <c r="AJ49">
        <f t="shared" si="20"/>
        <v>0.53285875548137651</v>
      </c>
      <c r="AK49">
        <f t="shared" si="20"/>
        <v>0.53285875548137651</v>
      </c>
      <c r="AL49">
        <f t="shared" si="20"/>
        <v>0.53285875548137651</v>
      </c>
    </row>
    <row r="50" spans="2:38" x14ac:dyDescent="0.2">
      <c r="B50" t="s">
        <v>33</v>
      </c>
      <c r="C50">
        <f t="shared" si="16"/>
        <v>0.53285875548137651</v>
      </c>
      <c r="D50">
        <f t="shared" si="16"/>
        <v>0.53285875548137651</v>
      </c>
      <c r="E50">
        <f t="shared" si="16"/>
        <v>0.53285875548137651</v>
      </c>
      <c r="F50">
        <f t="shared" si="16"/>
        <v>0.53285875548137651</v>
      </c>
      <c r="G50">
        <f t="shared" si="16"/>
        <v>0.53285875548137651</v>
      </c>
      <c r="H50">
        <f t="shared" si="16"/>
        <v>0.53285875548137651</v>
      </c>
      <c r="I50">
        <f t="shared" si="16"/>
        <v>0.53285875548137651</v>
      </c>
      <c r="J50">
        <f t="shared" si="16"/>
        <v>0.53285875548137651</v>
      </c>
      <c r="K50">
        <f t="shared" si="16"/>
        <v>0.53285875548137651</v>
      </c>
      <c r="L50">
        <f t="shared" si="16"/>
        <v>0.53285875548137651</v>
      </c>
      <c r="M50">
        <f t="shared" si="17"/>
        <v>0.53285875548137651</v>
      </c>
      <c r="N50">
        <f t="shared" si="17"/>
        <v>0.53285875548137651</v>
      </c>
      <c r="O50">
        <f t="shared" si="17"/>
        <v>0.53285875548137651</v>
      </c>
      <c r="P50">
        <f t="shared" si="17"/>
        <v>0.53285875548137651</v>
      </c>
      <c r="Q50">
        <f t="shared" si="17"/>
        <v>0.53285875548137651</v>
      </c>
      <c r="R50">
        <f t="shared" si="17"/>
        <v>0.53285875548137651</v>
      </c>
      <c r="U50" t="s">
        <v>33</v>
      </c>
      <c r="V50">
        <f t="shared" si="18"/>
        <v>0.53285875548137651</v>
      </c>
      <c r="W50">
        <f t="shared" si="18"/>
        <v>0.53285875548137651</v>
      </c>
      <c r="X50">
        <f t="shared" si="18"/>
        <v>0.53285875548137651</v>
      </c>
      <c r="Y50">
        <f t="shared" si="18"/>
        <v>0.53285875548137651</v>
      </c>
      <c r="Z50">
        <f t="shared" si="18"/>
        <v>0.53285875548137651</v>
      </c>
      <c r="AA50">
        <f t="shared" si="18"/>
        <v>0.53285875548137651</v>
      </c>
      <c r="AB50">
        <f t="shared" si="18"/>
        <v>0.53285875548137651</v>
      </c>
      <c r="AC50">
        <f t="shared" si="18"/>
        <v>0.53285875548137651</v>
      </c>
      <c r="AD50">
        <f t="shared" si="18"/>
        <v>0.53285875548137651</v>
      </c>
      <c r="AE50">
        <f t="shared" si="18"/>
        <v>0.53285875548137651</v>
      </c>
      <c r="AF50" s="1">
        <f t="shared" si="19"/>
        <v>0.29243908540276103</v>
      </c>
      <c r="AG50">
        <f t="shared" si="20"/>
        <v>0.53285875548137651</v>
      </c>
      <c r="AH50">
        <f t="shared" si="20"/>
        <v>0.53285875548137651</v>
      </c>
      <c r="AI50">
        <f t="shared" si="20"/>
        <v>0.53285875548137651</v>
      </c>
      <c r="AJ50">
        <f t="shared" si="20"/>
        <v>0.53285875548137651</v>
      </c>
      <c r="AK50">
        <f t="shared" si="20"/>
        <v>0.53285875548137651</v>
      </c>
      <c r="AL50">
        <f t="shared" si="20"/>
        <v>0.53285875548137651</v>
      </c>
    </row>
    <row r="51" spans="2:38" x14ac:dyDescent="0.2">
      <c r="B51" t="s">
        <v>34</v>
      </c>
      <c r="C51">
        <f t="shared" si="16"/>
        <v>0.53285875548137651</v>
      </c>
      <c r="D51">
        <f t="shared" si="16"/>
        <v>0.53285875548137651</v>
      </c>
      <c r="E51">
        <f t="shared" si="16"/>
        <v>0.53285875548137651</v>
      </c>
      <c r="F51">
        <f t="shared" si="16"/>
        <v>0.53285875548137651</v>
      </c>
      <c r="G51">
        <f t="shared" si="16"/>
        <v>0.53285875548137651</v>
      </c>
      <c r="H51">
        <f t="shared" si="16"/>
        <v>0.53285875548137651</v>
      </c>
      <c r="I51">
        <f t="shared" si="16"/>
        <v>0.53285875548137651</v>
      </c>
      <c r="J51">
        <f t="shared" si="16"/>
        <v>0.53285875548137651</v>
      </c>
      <c r="K51">
        <f t="shared" si="16"/>
        <v>0.53285875548137651</v>
      </c>
      <c r="L51">
        <f t="shared" si="16"/>
        <v>0.53285875548137651</v>
      </c>
      <c r="M51">
        <f t="shared" si="17"/>
        <v>0.53285875548137651</v>
      </c>
      <c r="N51">
        <f t="shared" si="17"/>
        <v>0.53285875548137651</v>
      </c>
      <c r="O51">
        <f t="shared" si="17"/>
        <v>0.53285875548137651</v>
      </c>
      <c r="P51">
        <f t="shared" si="17"/>
        <v>0.53285875548137651</v>
      </c>
      <c r="Q51">
        <f t="shared" si="17"/>
        <v>0.53285875548137651</v>
      </c>
      <c r="R51">
        <f t="shared" si="17"/>
        <v>0.53285875548137651</v>
      </c>
      <c r="U51" t="s">
        <v>34</v>
      </c>
      <c r="V51">
        <f t="shared" si="18"/>
        <v>0.53285875548137651</v>
      </c>
      <c r="W51">
        <f t="shared" si="18"/>
        <v>0.53285875548137651</v>
      </c>
      <c r="X51">
        <f t="shared" si="18"/>
        <v>0.53285875548137651</v>
      </c>
      <c r="Y51">
        <f t="shared" si="18"/>
        <v>0.53285875548137651</v>
      </c>
      <c r="Z51">
        <f t="shared" si="18"/>
        <v>0.53285875548137651</v>
      </c>
      <c r="AA51">
        <f t="shared" si="18"/>
        <v>0.53285875548137651</v>
      </c>
      <c r="AB51">
        <f t="shared" si="18"/>
        <v>0.53285875548137651</v>
      </c>
      <c r="AC51">
        <f t="shared" si="18"/>
        <v>0.53285875548137651</v>
      </c>
      <c r="AD51">
        <f t="shared" si="18"/>
        <v>0.53285875548137651</v>
      </c>
      <c r="AE51">
        <f t="shared" si="18"/>
        <v>0.53285875548137651</v>
      </c>
      <c r="AF51" s="1">
        <f t="shared" si="19"/>
        <v>0.29243908540276103</v>
      </c>
      <c r="AG51">
        <f t="shared" si="20"/>
        <v>0.53285875548137651</v>
      </c>
      <c r="AH51">
        <f t="shared" si="20"/>
        <v>0.53285875548137651</v>
      </c>
      <c r="AI51">
        <f t="shared" si="20"/>
        <v>0.53285875548137651</v>
      </c>
      <c r="AJ51">
        <f t="shared" si="20"/>
        <v>0.53285875548137651</v>
      </c>
      <c r="AK51">
        <f t="shared" si="20"/>
        <v>0.53285875548137651</v>
      </c>
      <c r="AL51">
        <f t="shared" si="20"/>
        <v>0.53285875548137651</v>
      </c>
    </row>
    <row r="52" spans="2:38" x14ac:dyDescent="0.2">
      <c r="B52" t="s">
        <v>35</v>
      </c>
      <c r="C52">
        <f t="shared" si="16"/>
        <v>0.53285875548137651</v>
      </c>
      <c r="D52">
        <f t="shared" si="16"/>
        <v>0.53285875548137651</v>
      </c>
      <c r="E52">
        <f t="shared" si="16"/>
        <v>0.53285875548137651</v>
      </c>
      <c r="F52">
        <f t="shared" si="16"/>
        <v>0.53285875548137651</v>
      </c>
      <c r="G52">
        <f t="shared" si="16"/>
        <v>0.53285875548137651</v>
      </c>
      <c r="H52">
        <f t="shared" si="16"/>
        <v>0.53285875548137651</v>
      </c>
      <c r="I52">
        <f t="shared" si="16"/>
        <v>0.53285875548137651</v>
      </c>
      <c r="J52">
        <f t="shared" si="16"/>
        <v>0.53285875548137651</v>
      </c>
      <c r="K52">
        <f t="shared" si="16"/>
        <v>0.53285875548137651</v>
      </c>
      <c r="L52">
        <f t="shared" si="16"/>
        <v>0.53285875548137651</v>
      </c>
      <c r="M52">
        <f t="shared" si="17"/>
        <v>0.53285875548137651</v>
      </c>
      <c r="N52">
        <f t="shared" si="17"/>
        <v>0.53285875548137651</v>
      </c>
      <c r="O52">
        <f t="shared" si="17"/>
        <v>0.53285875548137651</v>
      </c>
      <c r="P52">
        <f t="shared" si="17"/>
        <v>0.53285875548137651</v>
      </c>
      <c r="Q52">
        <f t="shared" si="17"/>
        <v>0.53285875548137651</v>
      </c>
      <c r="R52">
        <f t="shared" si="17"/>
        <v>0.53285875548137651</v>
      </c>
      <c r="U52" t="s">
        <v>35</v>
      </c>
      <c r="V52">
        <f t="shared" si="18"/>
        <v>0.53285875548137651</v>
      </c>
      <c r="W52">
        <f t="shared" si="18"/>
        <v>0.53285875548137651</v>
      </c>
      <c r="X52">
        <f t="shared" si="18"/>
        <v>0.53285875548137651</v>
      </c>
      <c r="Y52">
        <f t="shared" si="18"/>
        <v>0.53285875548137651</v>
      </c>
      <c r="Z52">
        <f t="shared" si="18"/>
        <v>0.53285875548137651</v>
      </c>
      <c r="AA52">
        <f t="shared" si="18"/>
        <v>0.53285875548137651</v>
      </c>
      <c r="AB52">
        <f t="shared" si="18"/>
        <v>0.53285875548137651</v>
      </c>
      <c r="AC52">
        <f t="shared" si="18"/>
        <v>0.53285875548137651</v>
      </c>
      <c r="AD52">
        <f t="shared" si="18"/>
        <v>0.53285875548137651</v>
      </c>
      <c r="AE52">
        <f t="shared" si="18"/>
        <v>0.53285875548137651</v>
      </c>
      <c r="AF52" s="1">
        <f t="shared" si="19"/>
        <v>0.29243908540276103</v>
      </c>
      <c r="AG52">
        <f t="shared" si="20"/>
        <v>0.53285875548137651</v>
      </c>
      <c r="AH52">
        <f t="shared" si="20"/>
        <v>0.53285875548137651</v>
      </c>
      <c r="AI52">
        <f t="shared" si="20"/>
        <v>0.53285875548137651</v>
      </c>
      <c r="AJ52">
        <f t="shared" si="20"/>
        <v>0.53285875548137651</v>
      </c>
      <c r="AK52">
        <f t="shared" si="20"/>
        <v>0.53285875548137651</v>
      </c>
      <c r="AL52">
        <f t="shared" si="20"/>
        <v>0.53285875548137651</v>
      </c>
    </row>
    <row r="53" spans="2:38" x14ac:dyDescent="0.2">
      <c r="B53" t="s">
        <v>36</v>
      </c>
      <c r="C53">
        <f t="shared" si="16"/>
        <v>0.53285875548137651</v>
      </c>
      <c r="D53">
        <f t="shared" si="16"/>
        <v>0.53285875548137651</v>
      </c>
      <c r="E53">
        <f t="shared" si="16"/>
        <v>0.53285875548137651</v>
      </c>
      <c r="F53">
        <f t="shared" si="16"/>
        <v>0.53285875548137651</v>
      </c>
      <c r="G53">
        <f t="shared" si="16"/>
        <v>0.53285875548137651</v>
      </c>
      <c r="H53">
        <f t="shared" si="16"/>
        <v>0.53285875548137651</v>
      </c>
      <c r="I53">
        <f t="shared" si="16"/>
        <v>0.53285875548137651</v>
      </c>
      <c r="J53">
        <f t="shared" si="16"/>
        <v>0.53285875548137651</v>
      </c>
      <c r="K53">
        <f t="shared" si="16"/>
        <v>0.53285875548137651</v>
      </c>
      <c r="L53">
        <f t="shared" si="16"/>
        <v>0.53285875548137651</v>
      </c>
      <c r="M53">
        <f t="shared" si="17"/>
        <v>0.53285875548137651</v>
      </c>
      <c r="N53">
        <f t="shared" si="17"/>
        <v>0.53285875548137651</v>
      </c>
      <c r="O53">
        <f t="shared" si="17"/>
        <v>0.53285875548137651</v>
      </c>
      <c r="P53">
        <f t="shared" si="17"/>
        <v>0.53285875548137651</v>
      </c>
      <c r="Q53">
        <f t="shared" si="17"/>
        <v>0.53285875548137651</v>
      </c>
      <c r="R53">
        <f t="shared" si="17"/>
        <v>0.53285875548137651</v>
      </c>
      <c r="U53" t="s">
        <v>36</v>
      </c>
      <c r="V53">
        <f t="shared" si="18"/>
        <v>0.53285875548137651</v>
      </c>
      <c r="W53">
        <f t="shared" si="18"/>
        <v>0.53285875548137651</v>
      </c>
      <c r="X53">
        <f t="shared" si="18"/>
        <v>0.53285875548137651</v>
      </c>
      <c r="Y53">
        <f t="shared" si="18"/>
        <v>0.53285875548137651</v>
      </c>
      <c r="Z53">
        <f t="shared" si="18"/>
        <v>0.53285875548137651</v>
      </c>
      <c r="AA53">
        <f t="shared" si="18"/>
        <v>0.53285875548137651</v>
      </c>
      <c r="AB53">
        <f t="shared" si="18"/>
        <v>0.53285875548137651</v>
      </c>
      <c r="AC53">
        <f t="shared" si="18"/>
        <v>0.53285875548137651</v>
      </c>
      <c r="AD53">
        <f t="shared" si="18"/>
        <v>0.53285875548137651</v>
      </c>
      <c r="AE53">
        <f t="shared" si="18"/>
        <v>0.53285875548137651</v>
      </c>
      <c r="AF53" s="1">
        <f t="shared" si="19"/>
        <v>0.29243908540276103</v>
      </c>
      <c r="AG53">
        <f t="shared" si="20"/>
        <v>0.53285875548137651</v>
      </c>
      <c r="AH53">
        <f t="shared" si="20"/>
        <v>0.53285875548137651</v>
      </c>
      <c r="AI53">
        <f t="shared" si="20"/>
        <v>0.53285875548137651</v>
      </c>
      <c r="AJ53">
        <f t="shared" si="20"/>
        <v>0.53285875548137651</v>
      </c>
      <c r="AK53">
        <f t="shared" si="20"/>
        <v>0.53285875548137651</v>
      </c>
      <c r="AL53">
        <f t="shared" si="20"/>
        <v>0.53285875548137651</v>
      </c>
    </row>
    <row r="54" spans="2:38" x14ac:dyDescent="0.2">
      <c r="B54" t="s">
        <v>37</v>
      </c>
      <c r="C54">
        <f t="shared" si="16"/>
        <v>0.53285875548137651</v>
      </c>
      <c r="D54">
        <f t="shared" si="16"/>
        <v>0.53285875548137651</v>
      </c>
      <c r="E54">
        <f t="shared" si="16"/>
        <v>0.53285875548137651</v>
      </c>
      <c r="F54">
        <f t="shared" si="16"/>
        <v>0.53285875548137651</v>
      </c>
      <c r="G54">
        <f t="shared" si="16"/>
        <v>0.53285875548137651</v>
      </c>
      <c r="H54">
        <f t="shared" si="16"/>
        <v>0.53285875548137651</v>
      </c>
      <c r="I54">
        <f t="shared" si="16"/>
        <v>0.53285875548137651</v>
      </c>
      <c r="J54">
        <f t="shared" si="16"/>
        <v>0.53285875548137651</v>
      </c>
      <c r="K54">
        <f t="shared" si="16"/>
        <v>0.53285875548137651</v>
      </c>
      <c r="L54">
        <f t="shared" si="16"/>
        <v>0.53285875548137651</v>
      </c>
      <c r="M54">
        <f t="shared" si="17"/>
        <v>0.53285875548137651</v>
      </c>
      <c r="N54">
        <f t="shared" si="17"/>
        <v>0.53285875548137651</v>
      </c>
      <c r="O54">
        <f t="shared" si="17"/>
        <v>0.53285875548137651</v>
      </c>
      <c r="P54">
        <f t="shared" si="17"/>
        <v>0.53285875548137651</v>
      </c>
      <c r="Q54">
        <f t="shared" si="17"/>
        <v>0.53285875548137651</v>
      </c>
      <c r="R54">
        <f t="shared" si="17"/>
        <v>0.53285875548137651</v>
      </c>
      <c r="U54" t="s">
        <v>37</v>
      </c>
      <c r="V54">
        <f t="shared" si="18"/>
        <v>0.53285875548137651</v>
      </c>
      <c r="W54">
        <f t="shared" si="18"/>
        <v>0.53285875548137651</v>
      </c>
      <c r="X54">
        <f t="shared" si="18"/>
        <v>0.53285875548137651</v>
      </c>
      <c r="Y54">
        <f t="shared" si="18"/>
        <v>0.53285875548137651</v>
      </c>
      <c r="Z54">
        <f t="shared" si="18"/>
        <v>0.53285875548137651</v>
      </c>
      <c r="AA54">
        <f t="shared" si="18"/>
        <v>0.53285875548137651</v>
      </c>
      <c r="AB54">
        <f t="shared" si="18"/>
        <v>0.53285875548137651</v>
      </c>
      <c r="AC54">
        <f t="shared" si="18"/>
        <v>0.53285875548137651</v>
      </c>
      <c r="AD54">
        <f t="shared" si="18"/>
        <v>0.53285875548137651</v>
      </c>
      <c r="AE54">
        <f t="shared" si="18"/>
        <v>0.53285875548137651</v>
      </c>
      <c r="AF54" s="1">
        <f t="shared" si="19"/>
        <v>0.29243908540276103</v>
      </c>
      <c r="AG54">
        <f t="shared" si="20"/>
        <v>0.53285875548137651</v>
      </c>
      <c r="AH54">
        <f t="shared" si="20"/>
        <v>0.53285875548137651</v>
      </c>
      <c r="AI54">
        <f t="shared" si="20"/>
        <v>0.53285875548137651</v>
      </c>
      <c r="AJ54">
        <f t="shared" si="20"/>
        <v>0.53285875548137651</v>
      </c>
      <c r="AK54">
        <f t="shared" si="20"/>
        <v>0.53285875548137651</v>
      </c>
      <c r="AL54">
        <f t="shared" si="20"/>
        <v>0.53285875548137651</v>
      </c>
    </row>
    <row r="55" spans="2:38" x14ac:dyDescent="0.2">
      <c r="B55" t="s">
        <v>38</v>
      </c>
      <c r="C55">
        <f t="shared" si="16"/>
        <v>0.53285875548137651</v>
      </c>
      <c r="D55">
        <f t="shared" si="16"/>
        <v>0.53285875548137651</v>
      </c>
      <c r="E55">
        <f t="shared" si="16"/>
        <v>0.53285875548137651</v>
      </c>
      <c r="F55">
        <f t="shared" si="16"/>
        <v>0.53285875548137651</v>
      </c>
      <c r="G55">
        <f t="shared" si="16"/>
        <v>0.53285875548137651</v>
      </c>
      <c r="H55">
        <f t="shared" si="16"/>
        <v>0.53285875548137651</v>
      </c>
      <c r="I55">
        <f t="shared" si="16"/>
        <v>0.53285875548137651</v>
      </c>
      <c r="J55">
        <f t="shared" si="16"/>
        <v>0.53285875548137651</v>
      </c>
      <c r="K55">
        <f t="shared" si="16"/>
        <v>0.53285875548137651</v>
      </c>
      <c r="L55">
        <f t="shared" si="16"/>
        <v>0.53285875548137651</v>
      </c>
      <c r="M55">
        <f t="shared" si="17"/>
        <v>0.53285875548137651</v>
      </c>
      <c r="N55">
        <f t="shared" si="17"/>
        <v>0.53285875548137651</v>
      </c>
      <c r="O55">
        <f t="shared" si="17"/>
        <v>0.53285875548137651</v>
      </c>
      <c r="P55">
        <f t="shared" si="17"/>
        <v>0.53285875548137651</v>
      </c>
      <c r="Q55">
        <f t="shared" si="17"/>
        <v>0.53285875548137651</v>
      </c>
      <c r="R55">
        <f t="shared" si="17"/>
        <v>0.53285875548137651</v>
      </c>
      <c r="U55" t="s">
        <v>38</v>
      </c>
      <c r="V55">
        <f t="shared" si="18"/>
        <v>0.53285875548137651</v>
      </c>
      <c r="W55">
        <f t="shared" si="18"/>
        <v>0.53285875548137651</v>
      </c>
      <c r="X55">
        <f t="shared" si="18"/>
        <v>0.53285875548137651</v>
      </c>
      <c r="Y55">
        <f t="shared" si="18"/>
        <v>0.53285875548137651</v>
      </c>
      <c r="Z55">
        <f t="shared" si="18"/>
        <v>0.53285875548137651</v>
      </c>
      <c r="AA55">
        <f t="shared" si="18"/>
        <v>0.53285875548137651</v>
      </c>
      <c r="AB55">
        <f t="shared" si="18"/>
        <v>0.53285875548137651</v>
      </c>
      <c r="AC55">
        <f t="shared" si="18"/>
        <v>0.53285875548137651</v>
      </c>
      <c r="AD55">
        <f t="shared" si="18"/>
        <v>0.53285875548137651</v>
      </c>
      <c r="AE55">
        <f t="shared" si="18"/>
        <v>0.53285875548137651</v>
      </c>
      <c r="AF55" s="1">
        <f t="shared" si="19"/>
        <v>0.29243908540276103</v>
      </c>
      <c r="AG55">
        <f t="shared" si="20"/>
        <v>0.53285875548137651</v>
      </c>
      <c r="AH55">
        <f t="shared" si="20"/>
        <v>0.53285875548137651</v>
      </c>
      <c r="AI55">
        <f t="shared" si="20"/>
        <v>0.53285875548137651</v>
      </c>
      <c r="AJ55">
        <f t="shared" si="20"/>
        <v>0.53285875548137651</v>
      </c>
      <c r="AK55">
        <f t="shared" si="20"/>
        <v>0.53285875548137651</v>
      </c>
      <c r="AL55">
        <f t="shared" si="20"/>
        <v>0.53285875548137651</v>
      </c>
    </row>
    <row r="56" spans="2:38" x14ac:dyDescent="0.2">
      <c r="B56" t="s">
        <v>39</v>
      </c>
      <c r="C56">
        <f t="shared" si="16"/>
        <v>0.53285875548137651</v>
      </c>
      <c r="D56">
        <f t="shared" si="16"/>
        <v>0.53285875548137651</v>
      </c>
      <c r="E56">
        <f t="shared" si="16"/>
        <v>0.53285875548137651</v>
      </c>
      <c r="F56">
        <f t="shared" si="16"/>
        <v>0.53285875548137651</v>
      </c>
      <c r="G56">
        <f t="shared" si="16"/>
        <v>0.53285875548137651</v>
      </c>
      <c r="H56">
        <f t="shared" si="16"/>
        <v>0.53285875548137651</v>
      </c>
      <c r="I56">
        <f t="shared" si="16"/>
        <v>0.53285875548137651</v>
      </c>
      <c r="J56">
        <f t="shared" si="16"/>
        <v>0.53285875548137651</v>
      </c>
      <c r="K56">
        <f t="shared" si="16"/>
        <v>0.53285875548137651</v>
      </c>
      <c r="L56">
        <f t="shared" si="16"/>
        <v>0.53285875548137651</v>
      </c>
      <c r="M56">
        <f t="shared" si="17"/>
        <v>0.53285875548137651</v>
      </c>
      <c r="N56">
        <f t="shared" si="17"/>
        <v>0.53285875548137651</v>
      </c>
      <c r="O56">
        <f t="shared" si="17"/>
        <v>0.53285875548137651</v>
      </c>
      <c r="P56">
        <f t="shared" si="17"/>
        <v>0.53285875548137651</v>
      </c>
      <c r="Q56">
        <f t="shared" si="17"/>
        <v>0.53285875548137651</v>
      </c>
      <c r="R56">
        <f t="shared" si="17"/>
        <v>0.53285875548137651</v>
      </c>
      <c r="U56" t="s">
        <v>39</v>
      </c>
      <c r="V56">
        <f t="shared" si="18"/>
        <v>0.53285875548137651</v>
      </c>
      <c r="W56">
        <f t="shared" si="18"/>
        <v>0.53285875548137651</v>
      </c>
      <c r="X56">
        <f t="shared" si="18"/>
        <v>0.53285875548137651</v>
      </c>
      <c r="Y56">
        <f t="shared" si="18"/>
        <v>0.53285875548137651</v>
      </c>
      <c r="Z56">
        <f t="shared" si="18"/>
        <v>0.53285875548137651</v>
      </c>
      <c r="AA56">
        <f t="shared" si="18"/>
        <v>0.53285875548137651</v>
      </c>
      <c r="AB56">
        <f t="shared" si="18"/>
        <v>0.53285875548137651</v>
      </c>
      <c r="AC56">
        <f t="shared" si="18"/>
        <v>0.53285875548137651</v>
      </c>
      <c r="AD56">
        <f t="shared" si="18"/>
        <v>0.53285875548137651</v>
      </c>
      <c r="AE56">
        <f t="shared" si="18"/>
        <v>0.53285875548137651</v>
      </c>
      <c r="AF56" s="1">
        <f t="shared" si="19"/>
        <v>0.29243908540276103</v>
      </c>
      <c r="AG56">
        <f t="shared" si="20"/>
        <v>0.53285875548137651</v>
      </c>
      <c r="AH56">
        <f t="shared" si="20"/>
        <v>0.53285875548137651</v>
      </c>
      <c r="AI56">
        <f t="shared" si="20"/>
        <v>0.53285875548137651</v>
      </c>
      <c r="AJ56">
        <f t="shared" si="20"/>
        <v>0.53285875548137651</v>
      </c>
      <c r="AK56">
        <f t="shared" si="20"/>
        <v>0.53285875548137651</v>
      </c>
      <c r="AL56">
        <f t="shared" si="20"/>
        <v>0.53285875548137651</v>
      </c>
    </row>
    <row r="57" spans="2:38" x14ac:dyDescent="0.2">
      <c r="B57" t="s">
        <v>40</v>
      </c>
      <c r="C57">
        <f t="shared" si="16"/>
        <v>0.53285875548137651</v>
      </c>
      <c r="D57">
        <f t="shared" si="16"/>
        <v>0.53285875548137651</v>
      </c>
      <c r="E57">
        <f t="shared" si="16"/>
        <v>0.53285875548137651</v>
      </c>
      <c r="F57">
        <f t="shared" si="16"/>
        <v>0.53285875548137651</v>
      </c>
      <c r="G57">
        <f t="shared" si="16"/>
        <v>0.53285875548137651</v>
      </c>
      <c r="H57">
        <f t="shared" si="16"/>
        <v>0.53285875548137651</v>
      </c>
      <c r="I57">
        <f t="shared" si="16"/>
        <v>0.53285875548137651</v>
      </c>
      <c r="J57">
        <f t="shared" si="16"/>
        <v>0.53285875548137651</v>
      </c>
      <c r="K57">
        <f t="shared" si="16"/>
        <v>0.53285875548137651</v>
      </c>
      <c r="L57">
        <f t="shared" si="16"/>
        <v>0.53285875548137651</v>
      </c>
      <c r="M57">
        <f t="shared" si="17"/>
        <v>0.53285875548137651</v>
      </c>
      <c r="N57">
        <f t="shared" si="17"/>
        <v>0.53285875548137651</v>
      </c>
      <c r="O57">
        <f t="shared" si="17"/>
        <v>0.53285875548137651</v>
      </c>
      <c r="P57">
        <f t="shared" si="17"/>
        <v>0.53285875548137651</v>
      </c>
      <c r="Q57">
        <f t="shared" si="17"/>
        <v>0.53285875548137651</v>
      </c>
      <c r="R57">
        <f t="shared" si="17"/>
        <v>0.53285875548137651</v>
      </c>
      <c r="U57" t="s">
        <v>40</v>
      </c>
      <c r="V57">
        <f t="shared" si="18"/>
        <v>0.53285875548137651</v>
      </c>
      <c r="W57">
        <f t="shared" si="18"/>
        <v>0.53285875548137651</v>
      </c>
      <c r="X57">
        <f t="shared" si="18"/>
        <v>0.53285875548137651</v>
      </c>
      <c r="Y57">
        <f t="shared" si="18"/>
        <v>0.53285875548137651</v>
      </c>
      <c r="Z57">
        <f t="shared" si="18"/>
        <v>0.53285875548137651</v>
      </c>
      <c r="AA57">
        <f t="shared" si="18"/>
        <v>0.53285875548137651</v>
      </c>
      <c r="AB57">
        <f t="shared" si="18"/>
        <v>0.53285875548137651</v>
      </c>
      <c r="AC57">
        <f t="shared" si="18"/>
        <v>0.53285875548137651</v>
      </c>
      <c r="AD57">
        <f t="shared" si="18"/>
        <v>0.53285875548137651</v>
      </c>
      <c r="AE57">
        <f t="shared" si="18"/>
        <v>0.53285875548137651</v>
      </c>
      <c r="AF57" s="1">
        <f t="shared" si="19"/>
        <v>0.29243908540276103</v>
      </c>
      <c r="AG57">
        <f t="shared" si="20"/>
        <v>0.53285875548137651</v>
      </c>
      <c r="AH57">
        <f t="shared" si="20"/>
        <v>0.53285875548137651</v>
      </c>
      <c r="AI57">
        <f t="shared" si="20"/>
        <v>0.53285875548137651</v>
      </c>
      <c r="AJ57">
        <f t="shared" si="20"/>
        <v>0.53285875548137651</v>
      </c>
      <c r="AK57">
        <f t="shared" si="20"/>
        <v>0.53285875548137651</v>
      </c>
      <c r="AL57">
        <f t="shared" si="20"/>
        <v>0.53285875548137651</v>
      </c>
    </row>
    <row r="58" spans="2:38" x14ac:dyDescent="0.2">
      <c r="B58" t="s">
        <v>41</v>
      </c>
      <c r="C58">
        <f t="shared" si="16"/>
        <v>0.53285875548137651</v>
      </c>
      <c r="D58">
        <f t="shared" si="16"/>
        <v>0.53285875548137651</v>
      </c>
      <c r="E58">
        <f t="shared" si="16"/>
        <v>0.53285875548137651</v>
      </c>
      <c r="F58">
        <f t="shared" si="16"/>
        <v>0.53285875548137651</v>
      </c>
      <c r="G58">
        <f t="shared" si="16"/>
        <v>0.53285875548137651</v>
      </c>
      <c r="H58">
        <f t="shared" si="16"/>
        <v>0.53285875548137651</v>
      </c>
      <c r="I58">
        <f t="shared" si="16"/>
        <v>0.53285875548137651</v>
      </c>
      <c r="J58">
        <f t="shared" si="16"/>
        <v>0.53285875548137651</v>
      </c>
      <c r="K58">
        <f t="shared" si="16"/>
        <v>0.53285875548137651</v>
      </c>
      <c r="L58">
        <f t="shared" si="16"/>
        <v>0.53285875548137651</v>
      </c>
      <c r="M58">
        <f t="shared" si="17"/>
        <v>0.53285875548137651</v>
      </c>
      <c r="N58">
        <f t="shared" si="17"/>
        <v>0.53285875548137651</v>
      </c>
      <c r="O58">
        <f t="shared" si="17"/>
        <v>0.53285875548137651</v>
      </c>
      <c r="P58">
        <f t="shared" si="17"/>
        <v>0.53285875548137651</v>
      </c>
      <c r="Q58">
        <f t="shared" si="17"/>
        <v>0.53285875548137651</v>
      </c>
      <c r="R58">
        <f t="shared" si="17"/>
        <v>0.53285875548137651</v>
      </c>
      <c r="U58" t="s">
        <v>41</v>
      </c>
      <c r="V58">
        <f t="shared" si="18"/>
        <v>0.53285875548137651</v>
      </c>
      <c r="W58">
        <f t="shared" si="18"/>
        <v>0.53285875548137651</v>
      </c>
      <c r="X58">
        <f t="shared" si="18"/>
        <v>0.53285875548137651</v>
      </c>
      <c r="Y58">
        <f t="shared" si="18"/>
        <v>0.53285875548137651</v>
      </c>
      <c r="Z58">
        <f t="shared" si="18"/>
        <v>0.53285875548137651</v>
      </c>
      <c r="AA58">
        <f t="shared" si="18"/>
        <v>0.53285875548137651</v>
      </c>
      <c r="AB58">
        <f t="shared" si="18"/>
        <v>0.53285875548137651</v>
      </c>
      <c r="AC58">
        <f t="shared" si="18"/>
        <v>0.53285875548137651</v>
      </c>
      <c r="AD58">
        <f t="shared" si="18"/>
        <v>0.53285875548137651</v>
      </c>
      <c r="AE58">
        <f t="shared" si="18"/>
        <v>0.53285875548137651</v>
      </c>
      <c r="AF58" s="1">
        <f t="shared" si="19"/>
        <v>0.29243908540276103</v>
      </c>
      <c r="AG58">
        <f t="shared" si="20"/>
        <v>0.53285875548137651</v>
      </c>
      <c r="AH58">
        <f t="shared" si="20"/>
        <v>0.53285875548137651</v>
      </c>
      <c r="AI58">
        <f t="shared" si="20"/>
        <v>0.53285875548137651</v>
      </c>
      <c r="AJ58">
        <f t="shared" si="20"/>
        <v>0.53285875548137651</v>
      </c>
      <c r="AK58">
        <f t="shared" si="20"/>
        <v>0.53285875548137651</v>
      </c>
      <c r="AL58">
        <f t="shared" si="20"/>
        <v>0.53285875548137651</v>
      </c>
    </row>
    <row r="59" spans="2:38" x14ac:dyDescent="0.2">
      <c r="B59" t="s">
        <v>42</v>
      </c>
      <c r="C59">
        <f t="shared" si="16"/>
        <v>0.53285875548137651</v>
      </c>
      <c r="D59">
        <f t="shared" si="16"/>
        <v>0.53285875548137651</v>
      </c>
      <c r="E59">
        <f t="shared" si="16"/>
        <v>0.53285875548137651</v>
      </c>
      <c r="F59">
        <f t="shared" si="16"/>
        <v>0.53285875548137651</v>
      </c>
      <c r="G59">
        <f t="shared" si="16"/>
        <v>0.53285875548137651</v>
      </c>
      <c r="H59">
        <f t="shared" si="16"/>
        <v>0.53285875548137651</v>
      </c>
      <c r="I59">
        <f t="shared" si="16"/>
        <v>0.53285875548137651</v>
      </c>
      <c r="J59">
        <f t="shared" si="16"/>
        <v>0.53285875548137651</v>
      </c>
      <c r="K59">
        <f t="shared" si="16"/>
        <v>0.53285875548137651</v>
      </c>
      <c r="L59">
        <f t="shared" si="16"/>
        <v>0.53285875548137651</v>
      </c>
      <c r="M59">
        <f t="shared" si="17"/>
        <v>0.53285875548137651</v>
      </c>
      <c r="N59">
        <f t="shared" si="17"/>
        <v>0.53285875548137651</v>
      </c>
      <c r="O59">
        <f t="shared" si="17"/>
        <v>0.53285875548137651</v>
      </c>
      <c r="P59">
        <f t="shared" si="17"/>
        <v>0.53285875548137651</v>
      </c>
      <c r="Q59">
        <f t="shared" si="17"/>
        <v>0.53285875548137651</v>
      </c>
      <c r="R59">
        <f t="shared" si="17"/>
        <v>0.53285875548137651</v>
      </c>
      <c r="U59" t="s">
        <v>42</v>
      </c>
      <c r="V59">
        <f t="shared" si="18"/>
        <v>0.53285875548137651</v>
      </c>
      <c r="W59">
        <f t="shared" si="18"/>
        <v>0.53285875548137651</v>
      </c>
      <c r="X59">
        <f t="shared" si="18"/>
        <v>0.53285875548137651</v>
      </c>
      <c r="Y59">
        <f t="shared" si="18"/>
        <v>0.53285875548137651</v>
      </c>
      <c r="Z59">
        <f t="shared" si="18"/>
        <v>0.53285875548137651</v>
      </c>
      <c r="AA59">
        <f t="shared" si="18"/>
        <v>0.53285875548137651</v>
      </c>
      <c r="AB59">
        <f t="shared" si="18"/>
        <v>0.53285875548137651</v>
      </c>
      <c r="AC59">
        <f t="shared" si="18"/>
        <v>0.53285875548137651</v>
      </c>
      <c r="AD59">
        <f t="shared" si="18"/>
        <v>0.53285875548137651</v>
      </c>
      <c r="AE59">
        <f t="shared" si="18"/>
        <v>0.53285875548137651</v>
      </c>
      <c r="AF59" s="1">
        <f t="shared" si="19"/>
        <v>0.29243908540276103</v>
      </c>
      <c r="AG59">
        <f t="shared" si="20"/>
        <v>0.53285875548137651</v>
      </c>
      <c r="AH59">
        <f t="shared" si="20"/>
        <v>0.53285875548137651</v>
      </c>
      <c r="AI59">
        <f t="shared" si="20"/>
        <v>0.53285875548137651</v>
      </c>
      <c r="AJ59">
        <f t="shared" si="20"/>
        <v>0.53285875548137651</v>
      </c>
      <c r="AK59">
        <f t="shared" si="20"/>
        <v>0.53285875548137651</v>
      </c>
      <c r="AL59">
        <f t="shared" si="20"/>
        <v>0.53285875548137651</v>
      </c>
    </row>
    <row r="60" spans="2:38" x14ac:dyDescent="0.2">
      <c r="B60" t="s">
        <v>43</v>
      </c>
      <c r="C60">
        <f t="shared" si="16"/>
        <v>0.53285875548137651</v>
      </c>
      <c r="D60">
        <f t="shared" si="16"/>
        <v>0.53285875548137651</v>
      </c>
      <c r="E60">
        <f t="shared" si="16"/>
        <v>0.53285875548137651</v>
      </c>
      <c r="F60">
        <f t="shared" si="16"/>
        <v>0.53285875548137651</v>
      </c>
      <c r="G60">
        <f t="shared" si="16"/>
        <v>0.53285875548137651</v>
      </c>
      <c r="H60">
        <f t="shared" si="16"/>
        <v>0.53285875548137651</v>
      </c>
      <c r="I60">
        <f t="shared" si="16"/>
        <v>0.53285875548137651</v>
      </c>
      <c r="J60">
        <f t="shared" si="16"/>
        <v>0.53285875548137651</v>
      </c>
      <c r="K60">
        <f t="shared" si="16"/>
        <v>0.53285875548137651</v>
      </c>
      <c r="L60">
        <f t="shared" si="16"/>
        <v>0.53285875548137651</v>
      </c>
      <c r="M60">
        <f t="shared" si="17"/>
        <v>0.53285875548137651</v>
      </c>
      <c r="N60">
        <f t="shared" si="17"/>
        <v>0.53285875548137651</v>
      </c>
      <c r="O60">
        <f t="shared" si="17"/>
        <v>0.53285875548137651</v>
      </c>
      <c r="P60">
        <f t="shared" si="17"/>
        <v>0.53285875548137651</v>
      </c>
      <c r="Q60">
        <f t="shared" si="17"/>
        <v>0.53285875548137651</v>
      </c>
      <c r="R60">
        <f t="shared" si="17"/>
        <v>0.53285875548137651</v>
      </c>
      <c r="U60" t="s">
        <v>43</v>
      </c>
      <c r="V60">
        <f t="shared" si="18"/>
        <v>0.53285875548137651</v>
      </c>
      <c r="W60">
        <f t="shared" si="18"/>
        <v>0.53285875548137651</v>
      </c>
      <c r="X60">
        <f t="shared" si="18"/>
        <v>0.53285875548137651</v>
      </c>
      <c r="Y60">
        <f t="shared" si="18"/>
        <v>0.53285875548137651</v>
      </c>
      <c r="Z60">
        <f t="shared" si="18"/>
        <v>0.53285875548137651</v>
      </c>
      <c r="AA60">
        <f t="shared" si="18"/>
        <v>0.53285875548137651</v>
      </c>
      <c r="AB60">
        <f t="shared" si="18"/>
        <v>0.53285875548137651</v>
      </c>
      <c r="AC60">
        <f t="shared" si="18"/>
        <v>0.53285875548137651</v>
      </c>
      <c r="AD60">
        <f t="shared" si="18"/>
        <v>0.53285875548137651</v>
      </c>
      <c r="AE60">
        <f t="shared" si="18"/>
        <v>0.53285875548137651</v>
      </c>
      <c r="AF60" s="1">
        <f t="shared" si="19"/>
        <v>0.29243908540276103</v>
      </c>
      <c r="AG60">
        <f t="shared" si="20"/>
        <v>0.53285875548137651</v>
      </c>
      <c r="AH60">
        <f t="shared" si="20"/>
        <v>0.53285875548137651</v>
      </c>
      <c r="AI60">
        <f t="shared" si="20"/>
        <v>0.53285875548137651</v>
      </c>
      <c r="AJ60">
        <f t="shared" si="20"/>
        <v>0.53285875548137651</v>
      </c>
      <c r="AK60">
        <f t="shared" si="20"/>
        <v>0.53285875548137651</v>
      </c>
      <c r="AL60">
        <f t="shared" si="20"/>
        <v>0.53285875548137651</v>
      </c>
    </row>
    <row r="61" spans="2:38" x14ac:dyDescent="0.2">
      <c r="B61" t="s">
        <v>44</v>
      </c>
      <c r="C61">
        <f t="shared" si="16"/>
        <v>0.53285875548137651</v>
      </c>
      <c r="D61">
        <f t="shared" si="16"/>
        <v>0.53285875548137651</v>
      </c>
      <c r="E61">
        <f t="shared" ref="D61:L64" si="21">0.78*0.755*EXP(-0.01*10)</f>
        <v>0.53285875548137651</v>
      </c>
      <c r="F61">
        <f t="shared" si="21"/>
        <v>0.53285875548137651</v>
      </c>
      <c r="G61">
        <f t="shared" si="21"/>
        <v>0.53285875548137651</v>
      </c>
      <c r="H61">
        <f t="shared" si="21"/>
        <v>0.53285875548137651</v>
      </c>
      <c r="I61">
        <f t="shared" si="21"/>
        <v>0.53285875548137651</v>
      </c>
      <c r="J61">
        <f t="shared" si="21"/>
        <v>0.53285875548137651</v>
      </c>
      <c r="K61">
        <f t="shared" si="21"/>
        <v>0.53285875548137651</v>
      </c>
      <c r="L61">
        <f t="shared" si="21"/>
        <v>0.53285875548137651</v>
      </c>
      <c r="M61">
        <f t="shared" si="17"/>
        <v>0.53285875548137651</v>
      </c>
      <c r="N61">
        <f t="shared" si="17"/>
        <v>0.53285875548137651</v>
      </c>
      <c r="O61">
        <f t="shared" si="17"/>
        <v>0.53285875548137651</v>
      </c>
      <c r="P61">
        <f t="shared" si="17"/>
        <v>0.53285875548137651</v>
      </c>
      <c r="Q61">
        <f t="shared" si="17"/>
        <v>0.53285875548137651</v>
      </c>
      <c r="R61">
        <f t="shared" si="17"/>
        <v>0.53285875548137651</v>
      </c>
      <c r="U61" t="s">
        <v>44</v>
      </c>
      <c r="V61">
        <f t="shared" si="18"/>
        <v>0.53285875548137651</v>
      </c>
      <c r="W61">
        <f t="shared" si="18"/>
        <v>0.53285875548137651</v>
      </c>
      <c r="X61">
        <f t="shared" si="18"/>
        <v>0.53285875548137651</v>
      </c>
      <c r="Y61">
        <f t="shared" si="18"/>
        <v>0.53285875548137651</v>
      </c>
      <c r="Z61">
        <f t="shared" si="18"/>
        <v>0.53285875548137651</v>
      </c>
      <c r="AA61">
        <f t="shared" ref="W61:AE64" si="22">0.78*0.755*EXP(-0.01*10)</f>
        <v>0.53285875548137651</v>
      </c>
      <c r="AB61">
        <f t="shared" si="22"/>
        <v>0.53285875548137651</v>
      </c>
      <c r="AC61">
        <f t="shared" si="22"/>
        <v>0.53285875548137651</v>
      </c>
      <c r="AD61">
        <f t="shared" si="22"/>
        <v>0.53285875548137651</v>
      </c>
      <c r="AE61">
        <f t="shared" si="22"/>
        <v>0.53285875548137651</v>
      </c>
      <c r="AF61" s="1">
        <f t="shared" si="19"/>
        <v>0.29243908540276103</v>
      </c>
      <c r="AG61">
        <f t="shared" si="20"/>
        <v>0.53285875548137651</v>
      </c>
      <c r="AH61">
        <f t="shared" si="20"/>
        <v>0.53285875548137651</v>
      </c>
      <c r="AI61">
        <f t="shared" si="20"/>
        <v>0.53285875548137651</v>
      </c>
      <c r="AJ61">
        <f t="shared" si="20"/>
        <v>0.53285875548137651</v>
      </c>
      <c r="AK61">
        <f t="shared" si="20"/>
        <v>0.53285875548137651</v>
      </c>
      <c r="AL61">
        <f t="shared" si="20"/>
        <v>0.53285875548137651</v>
      </c>
    </row>
    <row r="62" spans="2:38" x14ac:dyDescent="0.2">
      <c r="B62" t="s">
        <v>45</v>
      </c>
      <c r="C62">
        <f t="shared" si="16"/>
        <v>0.53285875548137651</v>
      </c>
      <c r="D62">
        <f t="shared" si="21"/>
        <v>0.53285875548137651</v>
      </c>
      <c r="E62">
        <f t="shared" si="21"/>
        <v>0.53285875548137651</v>
      </c>
      <c r="F62">
        <f t="shared" si="21"/>
        <v>0.53285875548137651</v>
      </c>
      <c r="G62">
        <f t="shared" si="21"/>
        <v>0.53285875548137651</v>
      </c>
      <c r="H62">
        <f t="shared" si="21"/>
        <v>0.53285875548137651</v>
      </c>
      <c r="I62">
        <f t="shared" si="21"/>
        <v>0.53285875548137651</v>
      </c>
      <c r="J62">
        <f t="shared" si="21"/>
        <v>0.53285875548137651</v>
      </c>
      <c r="K62">
        <f t="shared" si="21"/>
        <v>0.53285875548137651</v>
      </c>
      <c r="L62">
        <f t="shared" si="21"/>
        <v>0.53285875548137651</v>
      </c>
      <c r="M62">
        <f t="shared" si="17"/>
        <v>0.53285875548137651</v>
      </c>
      <c r="N62">
        <f t="shared" si="17"/>
        <v>0.53285875548137651</v>
      </c>
      <c r="O62">
        <f t="shared" si="17"/>
        <v>0.53285875548137651</v>
      </c>
      <c r="P62">
        <f t="shared" si="17"/>
        <v>0.53285875548137651</v>
      </c>
      <c r="Q62">
        <f t="shared" si="17"/>
        <v>0.53285875548137651</v>
      </c>
      <c r="R62">
        <f t="shared" si="17"/>
        <v>0.53285875548137651</v>
      </c>
      <c r="U62" t="s">
        <v>45</v>
      </c>
      <c r="V62">
        <f t="shared" ref="V62:V64" si="23">0.78*0.755*EXP(-0.01*10)</f>
        <v>0.53285875548137651</v>
      </c>
      <c r="W62">
        <f t="shared" si="22"/>
        <v>0.53285875548137651</v>
      </c>
      <c r="X62">
        <f t="shared" si="22"/>
        <v>0.53285875548137651</v>
      </c>
      <c r="Y62">
        <f t="shared" si="22"/>
        <v>0.53285875548137651</v>
      </c>
      <c r="Z62">
        <f t="shared" si="22"/>
        <v>0.53285875548137651</v>
      </c>
      <c r="AA62">
        <f t="shared" si="22"/>
        <v>0.53285875548137651</v>
      </c>
      <c r="AB62">
        <f t="shared" si="22"/>
        <v>0.53285875548137651</v>
      </c>
      <c r="AC62">
        <f t="shared" si="22"/>
        <v>0.53285875548137651</v>
      </c>
      <c r="AD62">
        <f t="shared" si="22"/>
        <v>0.53285875548137651</v>
      </c>
      <c r="AE62">
        <f t="shared" si="22"/>
        <v>0.53285875548137651</v>
      </c>
      <c r="AF62" s="1">
        <f t="shared" si="19"/>
        <v>0.29243908540276103</v>
      </c>
      <c r="AG62">
        <f t="shared" si="20"/>
        <v>0.53285875548137651</v>
      </c>
      <c r="AH62">
        <f t="shared" si="20"/>
        <v>0.53285875548137651</v>
      </c>
      <c r="AI62">
        <f t="shared" si="20"/>
        <v>0.53285875548137651</v>
      </c>
      <c r="AJ62">
        <f t="shared" si="20"/>
        <v>0.53285875548137651</v>
      </c>
      <c r="AK62">
        <f t="shared" si="20"/>
        <v>0.53285875548137651</v>
      </c>
      <c r="AL62">
        <f t="shared" si="20"/>
        <v>0.53285875548137651</v>
      </c>
    </row>
    <row r="63" spans="2:38" x14ac:dyDescent="0.2">
      <c r="B63" t="s">
        <v>46</v>
      </c>
      <c r="C63">
        <f t="shared" si="16"/>
        <v>0.53285875548137651</v>
      </c>
      <c r="D63">
        <f t="shared" si="21"/>
        <v>0.53285875548137651</v>
      </c>
      <c r="E63">
        <f t="shared" si="21"/>
        <v>0.53285875548137651</v>
      </c>
      <c r="F63">
        <f t="shared" si="21"/>
        <v>0.53285875548137651</v>
      </c>
      <c r="G63">
        <f t="shared" si="21"/>
        <v>0.53285875548137651</v>
      </c>
      <c r="H63">
        <f t="shared" si="21"/>
        <v>0.53285875548137651</v>
      </c>
      <c r="I63">
        <f t="shared" si="21"/>
        <v>0.53285875548137651</v>
      </c>
      <c r="J63">
        <f t="shared" si="21"/>
        <v>0.53285875548137651</v>
      </c>
      <c r="K63">
        <f t="shared" si="21"/>
        <v>0.53285875548137651</v>
      </c>
      <c r="L63">
        <f t="shared" si="21"/>
        <v>0.53285875548137651</v>
      </c>
      <c r="M63">
        <f t="shared" si="17"/>
        <v>0.53285875548137651</v>
      </c>
      <c r="N63">
        <f t="shared" si="17"/>
        <v>0.53285875548137651</v>
      </c>
      <c r="O63">
        <f t="shared" si="17"/>
        <v>0.53285875548137651</v>
      </c>
      <c r="P63">
        <f t="shared" si="17"/>
        <v>0.53285875548137651</v>
      </c>
      <c r="Q63">
        <f t="shared" si="17"/>
        <v>0.53285875548137651</v>
      </c>
      <c r="R63">
        <f t="shared" si="17"/>
        <v>0.53285875548137651</v>
      </c>
      <c r="U63" t="s">
        <v>46</v>
      </c>
      <c r="V63">
        <f t="shared" si="23"/>
        <v>0.53285875548137651</v>
      </c>
      <c r="W63">
        <f t="shared" si="22"/>
        <v>0.53285875548137651</v>
      </c>
      <c r="X63">
        <f t="shared" si="22"/>
        <v>0.53285875548137651</v>
      </c>
      <c r="Y63">
        <f t="shared" si="22"/>
        <v>0.53285875548137651</v>
      </c>
      <c r="Z63">
        <f t="shared" si="22"/>
        <v>0.53285875548137651</v>
      </c>
      <c r="AA63">
        <f t="shared" si="22"/>
        <v>0.53285875548137651</v>
      </c>
      <c r="AB63">
        <f t="shared" si="22"/>
        <v>0.53285875548137651</v>
      </c>
      <c r="AC63">
        <f t="shared" si="22"/>
        <v>0.53285875548137651</v>
      </c>
      <c r="AD63">
        <f t="shared" si="22"/>
        <v>0.53285875548137651</v>
      </c>
      <c r="AE63">
        <f t="shared" si="22"/>
        <v>0.53285875548137651</v>
      </c>
      <c r="AF63" s="1">
        <f t="shared" si="19"/>
        <v>0.29243908540276103</v>
      </c>
      <c r="AG63">
        <f t="shared" si="20"/>
        <v>0.53285875548137651</v>
      </c>
      <c r="AH63">
        <f t="shared" si="20"/>
        <v>0.53285875548137651</v>
      </c>
      <c r="AI63">
        <f t="shared" si="20"/>
        <v>0.53285875548137651</v>
      </c>
      <c r="AJ63">
        <f t="shared" si="20"/>
        <v>0.53285875548137651</v>
      </c>
      <c r="AK63">
        <f t="shared" si="20"/>
        <v>0.53285875548137651</v>
      </c>
      <c r="AL63">
        <f t="shared" si="20"/>
        <v>0.53285875548137651</v>
      </c>
    </row>
    <row r="64" spans="2:38" x14ac:dyDescent="0.2">
      <c r="B64" t="s">
        <v>47</v>
      </c>
      <c r="C64">
        <f t="shared" si="16"/>
        <v>0.53285875548137651</v>
      </c>
      <c r="D64">
        <f t="shared" si="21"/>
        <v>0.53285875548137651</v>
      </c>
      <c r="E64">
        <f t="shared" si="21"/>
        <v>0.53285875548137651</v>
      </c>
      <c r="F64">
        <f t="shared" si="21"/>
        <v>0.53285875548137651</v>
      </c>
      <c r="G64">
        <f t="shared" si="21"/>
        <v>0.53285875548137651</v>
      </c>
      <c r="H64">
        <f t="shared" si="21"/>
        <v>0.53285875548137651</v>
      </c>
      <c r="I64">
        <f t="shared" si="21"/>
        <v>0.53285875548137651</v>
      </c>
      <c r="J64">
        <f t="shared" si="21"/>
        <v>0.53285875548137651</v>
      </c>
      <c r="K64">
        <f t="shared" si="21"/>
        <v>0.53285875548137651</v>
      </c>
      <c r="L64">
        <f t="shared" si="21"/>
        <v>0.53285875548137651</v>
      </c>
      <c r="M64">
        <f t="shared" si="17"/>
        <v>0.53285875548137651</v>
      </c>
      <c r="N64">
        <f t="shared" si="17"/>
        <v>0.53285875548137651</v>
      </c>
      <c r="O64">
        <f t="shared" si="17"/>
        <v>0.53285875548137651</v>
      </c>
      <c r="P64">
        <f t="shared" si="17"/>
        <v>0.53285875548137651</v>
      </c>
      <c r="Q64">
        <f t="shared" si="17"/>
        <v>0.53285875548137651</v>
      </c>
      <c r="R64">
        <f t="shared" si="17"/>
        <v>0.53285875548137651</v>
      </c>
      <c r="U64" t="s">
        <v>47</v>
      </c>
      <c r="V64">
        <f t="shared" si="23"/>
        <v>0.53285875548137651</v>
      </c>
      <c r="W64">
        <f t="shared" si="22"/>
        <v>0.53285875548137651</v>
      </c>
      <c r="X64">
        <f t="shared" si="22"/>
        <v>0.53285875548137651</v>
      </c>
      <c r="Y64">
        <f t="shared" si="22"/>
        <v>0.53285875548137651</v>
      </c>
      <c r="Z64">
        <f t="shared" si="22"/>
        <v>0.53285875548137651</v>
      </c>
      <c r="AA64">
        <f t="shared" si="22"/>
        <v>0.53285875548137651</v>
      </c>
      <c r="AB64">
        <f t="shared" si="22"/>
        <v>0.53285875548137651</v>
      </c>
      <c r="AC64">
        <f t="shared" si="22"/>
        <v>0.53285875548137651</v>
      </c>
      <c r="AD64">
        <f t="shared" si="22"/>
        <v>0.53285875548137651</v>
      </c>
      <c r="AE64">
        <f t="shared" si="22"/>
        <v>0.53285875548137651</v>
      </c>
      <c r="AF64" s="1">
        <f t="shared" si="19"/>
        <v>0.29243908540276103</v>
      </c>
      <c r="AG64">
        <f t="shared" si="20"/>
        <v>0.53285875548137651</v>
      </c>
      <c r="AH64">
        <f t="shared" si="20"/>
        <v>0.53285875548137651</v>
      </c>
      <c r="AI64">
        <f t="shared" si="20"/>
        <v>0.53285875548137651</v>
      </c>
      <c r="AJ64">
        <f t="shared" si="20"/>
        <v>0.53285875548137651</v>
      </c>
      <c r="AK64">
        <f t="shared" si="20"/>
        <v>0.53285875548137651</v>
      </c>
      <c r="AL64">
        <f t="shared" si="20"/>
        <v>0.53285875548137651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f>0.78*0.735*EXP(-0.015*10)</f>
        <v>0.49344388288448565</v>
      </c>
      <c r="D67">
        <f t="shared" ref="D67:L67" si="24">0.78*0.735*EXP(-0.015*10)</f>
        <v>0.49344388288448565</v>
      </c>
      <c r="E67">
        <f t="shared" si="24"/>
        <v>0.49344388288448565</v>
      </c>
      <c r="F67">
        <f t="shared" si="24"/>
        <v>0.49344388288448565</v>
      </c>
      <c r="G67">
        <f t="shared" si="24"/>
        <v>0.49344388288448565</v>
      </c>
      <c r="H67">
        <f t="shared" si="24"/>
        <v>0.49344388288448565</v>
      </c>
      <c r="I67">
        <f t="shared" si="24"/>
        <v>0.49344388288448565</v>
      </c>
      <c r="J67">
        <f t="shared" si="24"/>
        <v>0.49344388288448565</v>
      </c>
      <c r="K67">
        <f t="shared" si="24"/>
        <v>0.49344388288448565</v>
      </c>
      <c r="L67">
        <f t="shared" si="24"/>
        <v>0.49344388288448565</v>
      </c>
      <c r="M67">
        <f>0.78*0.735*EXP(-0.015*10)</f>
        <v>0.49344388288448565</v>
      </c>
      <c r="N67">
        <f t="shared" ref="N67:R67" si="25">0.78*0.735*EXP(-0.015*10)</f>
        <v>0.49344388288448565</v>
      </c>
      <c r="O67">
        <f t="shared" si="25"/>
        <v>0.49344388288448565</v>
      </c>
      <c r="P67">
        <f t="shared" si="25"/>
        <v>0.49344388288448565</v>
      </c>
      <c r="Q67">
        <f t="shared" si="25"/>
        <v>0.49344388288448565</v>
      </c>
      <c r="R67">
        <f t="shared" si="25"/>
        <v>0.49344388288448565</v>
      </c>
      <c r="U67" t="s">
        <v>18</v>
      </c>
      <c r="V67">
        <f>0.78*0.735*EXP(-0.015*10)</f>
        <v>0.49344388288448565</v>
      </c>
      <c r="W67">
        <f t="shared" ref="W67:AE67" si="26">0.78*0.735*EXP(-0.015*10)</f>
        <v>0.49344388288448565</v>
      </c>
      <c r="X67">
        <f t="shared" si="26"/>
        <v>0.49344388288448565</v>
      </c>
      <c r="Y67">
        <f t="shared" si="26"/>
        <v>0.49344388288448565</v>
      </c>
      <c r="Z67">
        <f t="shared" si="26"/>
        <v>0.49344388288448565</v>
      </c>
      <c r="AA67">
        <f t="shared" si="26"/>
        <v>0.49344388288448565</v>
      </c>
      <c r="AB67">
        <f t="shared" si="26"/>
        <v>0.49344388288448565</v>
      </c>
      <c r="AC67">
        <f t="shared" si="26"/>
        <v>0.49344388288448565</v>
      </c>
      <c r="AD67">
        <f t="shared" si="26"/>
        <v>0.49344388288448565</v>
      </c>
      <c r="AE67">
        <f t="shared" si="26"/>
        <v>0.49344388288448565</v>
      </c>
      <c r="AF67" s="1">
        <f>0.78*0.735*EXP(-0.07*10)</f>
        <v>0.28469235466361509</v>
      </c>
      <c r="AG67">
        <f>0.78*0.735*EXP(-0.015*10)</f>
        <v>0.49344388288448565</v>
      </c>
      <c r="AH67">
        <f t="shared" ref="AH67:AL67" si="27">0.78*0.735*EXP(-0.015*10)</f>
        <v>0.49344388288448565</v>
      </c>
      <c r="AI67">
        <f t="shared" si="27"/>
        <v>0.49344388288448565</v>
      </c>
      <c r="AJ67">
        <f t="shared" si="27"/>
        <v>0.49344388288448565</v>
      </c>
      <c r="AK67">
        <f t="shared" si="27"/>
        <v>0.49344388288448565</v>
      </c>
      <c r="AL67">
        <f t="shared" si="27"/>
        <v>0.49344388288448565</v>
      </c>
    </row>
    <row r="68" spans="1:38" x14ac:dyDescent="0.2">
      <c r="B68" t="s">
        <v>19</v>
      </c>
      <c r="C68">
        <f t="shared" ref="C68:L96" si="28">0.78*0.735*EXP(-0.015*10)</f>
        <v>0.49344388288448565</v>
      </c>
      <c r="D68">
        <f t="shared" si="28"/>
        <v>0.49344388288448565</v>
      </c>
      <c r="E68">
        <f t="shared" si="28"/>
        <v>0.49344388288448565</v>
      </c>
      <c r="F68">
        <f t="shared" si="28"/>
        <v>0.49344388288448565</v>
      </c>
      <c r="G68">
        <f t="shared" si="28"/>
        <v>0.49344388288448565</v>
      </c>
      <c r="H68">
        <f t="shared" si="28"/>
        <v>0.49344388288448565</v>
      </c>
      <c r="I68">
        <f t="shared" si="28"/>
        <v>0.49344388288448565</v>
      </c>
      <c r="J68">
        <f t="shared" si="28"/>
        <v>0.49344388288448565</v>
      </c>
      <c r="K68">
        <f t="shared" si="28"/>
        <v>0.49344388288448565</v>
      </c>
      <c r="L68">
        <f t="shared" si="28"/>
        <v>0.49344388288448565</v>
      </c>
      <c r="M68">
        <f t="shared" ref="M68:R96" si="29">0.78*0.735*EXP(-0.015*10)</f>
        <v>0.49344388288448565</v>
      </c>
      <c r="N68">
        <f t="shared" si="29"/>
        <v>0.49344388288448565</v>
      </c>
      <c r="O68">
        <f t="shared" si="29"/>
        <v>0.49344388288448565</v>
      </c>
      <c r="P68">
        <f t="shared" si="29"/>
        <v>0.49344388288448565</v>
      </c>
      <c r="Q68">
        <f t="shared" si="29"/>
        <v>0.49344388288448565</v>
      </c>
      <c r="R68">
        <f t="shared" si="29"/>
        <v>0.49344388288448565</v>
      </c>
      <c r="U68" t="s">
        <v>19</v>
      </c>
      <c r="V68">
        <f t="shared" ref="V68:AE93" si="30">0.78*0.735*EXP(-0.015*10)</f>
        <v>0.49344388288448565</v>
      </c>
      <c r="W68">
        <f t="shared" si="30"/>
        <v>0.49344388288448565</v>
      </c>
      <c r="X68">
        <f t="shared" si="30"/>
        <v>0.49344388288448565</v>
      </c>
      <c r="Y68">
        <f t="shared" si="30"/>
        <v>0.49344388288448565</v>
      </c>
      <c r="Z68">
        <f t="shared" si="30"/>
        <v>0.49344388288448565</v>
      </c>
      <c r="AA68">
        <f t="shared" si="30"/>
        <v>0.49344388288448565</v>
      </c>
      <c r="AB68">
        <f t="shared" si="30"/>
        <v>0.49344388288448565</v>
      </c>
      <c r="AC68">
        <f t="shared" si="30"/>
        <v>0.49344388288448565</v>
      </c>
      <c r="AD68">
        <f t="shared" si="30"/>
        <v>0.49344388288448565</v>
      </c>
      <c r="AE68">
        <f t="shared" si="30"/>
        <v>0.49344388288448565</v>
      </c>
      <c r="AF68" s="1">
        <f t="shared" ref="AF68:AF96" si="31">0.78*0.735*EXP(-0.07*10)</f>
        <v>0.28469235466361509</v>
      </c>
      <c r="AG68">
        <f t="shared" ref="AG68:AL96" si="32">0.78*0.735*EXP(-0.015*10)</f>
        <v>0.49344388288448565</v>
      </c>
      <c r="AH68">
        <f t="shared" si="32"/>
        <v>0.49344388288448565</v>
      </c>
      <c r="AI68">
        <f t="shared" si="32"/>
        <v>0.49344388288448565</v>
      </c>
      <c r="AJ68">
        <f t="shared" si="32"/>
        <v>0.49344388288448565</v>
      </c>
      <c r="AK68">
        <f t="shared" si="32"/>
        <v>0.49344388288448565</v>
      </c>
      <c r="AL68">
        <f t="shared" si="32"/>
        <v>0.49344388288448565</v>
      </c>
    </row>
    <row r="69" spans="1:38" x14ac:dyDescent="0.2">
      <c r="B69" t="s">
        <v>20</v>
      </c>
      <c r="C69">
        <f t="shared" si="28"/>
        <v>0.49344388288448565</v>
      </c>
      <c r="D69">
        <f t="shared" si="28"/>
        <v>0.49344388288448565</v>
      </c>
      <c r="E69">
        <f t="shared" si="28"/>
        <v>0.49344388288448565</v>
      </c>
      <c r="F69">
        <f t="shared" si="28"/>
        <v>0.49344388288448565</v>
      </c>
      <c r="G69">
        <f t="shared" si="28"/>
        <v>0.49344388288448565</v>
      </c>
      <c r="H69">
        <f t="shared" si="28"/>
        <v>0.49344388288448565</v>
      </c>
      <c r="I69">
        <f t="shared" si="28"/>
        <v>0.49344388288448565</v>
      </c>
      <c r="J69">
        <f t="shared" si="28"/>
        <v>0.49344388288448565</v>
      </c>
      <c r="K69">
        <f t="shared" si="28"/>
        <v>0.49344388288448565</v>
      </c>
      <c r="L69">
        <f t="shared" si="28"/>
        <v>0.49344388288448565</v>
      </c>
      <c r="M69">
        <f t="shared" si="29"/>
        <v>0.49344388288448565</v>
      </c>
      <c r="N69">
        <f t="shared" si="29"/>
        <v>0.49344388288448565</v>
      </c>
      <c r="O69">
        <f t="shared" si="29"/>
        <v>0.49344388288448565</v>
      </c>
      <c r="P69">
        <f t="shared" si="29"/>
        <v>0.49344388288448565</v>
      </c>
      <c r="Q69">
        <f t="shared" si="29"/>
        <v>0.49344388288448565</v>
      </c>
      <c r="R69">
        <f t="shared" si="29"/>
        <v>0.49344388288448565</v>
      </c>
      <c r="U69" t="s">
        <v>20</v>
      </c>
      <c r="V69">
        <f t="shared" si="30"/>
        <v>0.49344388288448565</v>
      </c>
      <c r="W69">
        <f t="shared" si="30"/>
        <v>0.49344388288448565</v>
      </c>
      <c r="X69">
        <f t="shared" si="30"/>
        <v>0.49344388288448565</v>
      </c>
      <c r="Y69">
        <f t="shared" si="30"/>
        <v>0.49344388288448565</v>
      </c>
      <c r="Z69">
        <f t="shared" si="30"/>
        <v>0.49344388288448565</v>
      </c>
      <c r="AA69">
        <f t="shared" si="30"/>
        <v>0.49344388288448565</v>
      </c>
      <c r="AB69">
        <f t="shared" si="30"/>
        <v>0.49344388288448565</v>
      </c>
      <c r="AC69">
        <f t="shared" si="30"/>
        <v>0.49344388288448565</v>
      </c>
      <c r="AD69">
        <f t="shared" si="30"/>
        <v>0.49344388288448565</v>
      </c>
      <c r="AE69">
        <f t="shared" si="30"/>
        <v>0.49344388288448565</v>
      </c>
      <c r="AF69" s="1">
        <f t="shared" si="31"/>
        <v>0.28469235466361509</v>
      </c>
      <c r="AG69">
        <f t="shared" si="32"/>
        <v>0.49344388288448565</v>
      </c>
      <c r="AH69">
        <f t="shared" si="32"/>
        <v>0.49344388288448565</v>
      </c>
      <c r="AI69">
        <f t="shared" si="32"/>
        <v>0.49344388288448565</v>
      </c>
      <c r="AJ69">
        <f t="shared" si="32"/>
        <v>0.49344388288448565</v>
      </c>
      <c r="AK69">
        <f t="shared" si="32"/>
        <v>0.49344388288448565</v>
      </c>
      <c r="AL69">
        <f t="shared" si="32"/>
        <v>0.49344388288448565</v>
      </c>
    </row>
    <row r="70" spans="1:38" x14ac:dyDescent="0.2">
      <c r="B70" t="s">
        <v>21</v>
      </c>
      <c r="C70">
        <f t="shared" si="28"/>
        <v>0.49344388288448565</v>
      </c>
      <c r="D70">
        <f t="shared" si="28"/>
        <v>0.49344388288448565</v>
      </c>
      <c r="E70">
        <f t="shared" si="28"/>
        <v>0.49344388288448565</v>
      </c>
      <c r="F70">
        <f t="shared" si="28"/>
        <v>0.49344388288448565</v>
      </c>
      <c r="G70">
        <f t="shared" si="28"/>
        <v>0.49344388288448565</v>
      </c>
      <c r="H70">
        <f t="shared" si="28"/>
        <v>0.49344388288448565</v>
      </c>
      <c r="I70">
        <f t="shared" si="28"/>
        <v>0.49344388288448565</v>
      </c>
      <c r="J70">
        <f t="shared" si="28"/>
        <v>0.49344388288448565</v>
      </c>
      <c r="K70">
        <f t="shared" si="28"/>
        <v>0.49344388288448565</v>
      </c>
      <c r="L70">
        <f t="shared" si="28"/>
        <v>0.49344388288448565</v>
      </c>
      <c r="M70">
        <f t="shared" si="29"/>
        <v>0.49344388288448565</v>
      </c>
      <c r="N70">
        <f t="shared" si="29"/>
        <v>0.49344388288448565</v>
      </c>
      <c r="O70">
        <f t="shared" si="29"/>
        <v>0.49344388288448565</v>
      </c>
      <c r="P70">
        <f t="shared" si="29"/>
        <v>0.49344388288448565</v>
      </c>
      <c r="Q70">
        <f t="shared" si="29"/>
        <v>0.49344388288448565</v>
      </c>
      <c r="R70">
        <f t="shared" si="29"/>
        <v>0.49344388288448565</v>
      </c>
      <c r="U70" t="s">
        <v>21</v>
      </c>
      <c r="V70">
        <f t="shared" si="30"/>
        <v>0.49344388288448565</v>
      </c>
      <c r="W70">
        <f t="shared" si="30"/>
        <v>0.49344388288448565</v>
      </c>
      <c r="X70">
        <f t="shared" si="30"/>
        <v>0.49344388288448565</v>
      </c>
      <c r="Y70">
        <f t="shared" si="30"/>
        <v>0.49344388288448565</v>
      </c>
      <c r="Z70">
        <f t="shared" si="30"/>
        <v>0.49344388288448565</v>
      </c>
      <c r="AA70">
        <f t="shared" si="30"/>
        <v>0.49344388288448565</v>
      </c>
      <c r="AB70">
        <f t="shared" si="30"/>
        <v>0.49344388288448565</v>
      </c>
      <c r="AC70">
        <f t="shared" si="30"/>
        <v>0.49344388288448565</v>
      </c>
      <c r="AD70">
        <f t="shared" si="30"/>
        <v>0.49344388288448565</v>
      </c>
      <c r="AE70">
        <f t="shared" si="30"/>
        <v>0.49344388288448565</v>
      </c>
      <c r="AF70" s="1">
        <f t="shared" si="31"/>
        <v>0.28469235466361509</v>
      </c>
      <c r="AG70">
        <f t="shared" si="32"/>
        <v>0.49344388288448565</v>
      </c>
      <c r="AH70">
        <f t="shared" si="32"/>
        <v>0.49344388288448565</v>
      </c>
      <c r="AI70">
        <f t="shared" si="32"/>
        <v>0.49344388288448565</v>
      </c>
      <c r="AJ70">
        <f t="shared" si="32"/>
        <v>0.49344388288448565</v>
      </c>
      <c r="AK70">
        <f t="shared" si="32"/>
        <v>0.49344388288448565</v>
      </c>
      <c r="AL70">
        <f t="shared" si="32"/>
        <v>0.49344388288448565</v>
      </c>
    </row>
    <row r="71" spans="1:38" x14ac:dyDescent="0.2">
      <c r="B71" t="s">
        <v>22</v>
      </c>
      <c r="C71">
        <f t="shared" si="28"/>
        <v>0.49344388288448565</v>
      </c>
      <c r="D71">
        <f t="shared" si="28"/>
        <v>0.49344388288448565</v>
      </c>
      <c r="E71">
        <f t="shared" si="28"/>
        <v>0.49344388288448565</v>
      </c>
      <c r="F71">
        <f t="shared" si="28"/>
        <v>0.49344388288448565</v>
      </c>
      <c r="G71">
        <f t="shared" si="28"/>
        <v>0.49344388288448565</v>
      </c>
      <c r="H71">
        <f t="shared" si="28"/>
        <v>0.49344388288448565</v>
      </c>
      <c r="I71">
        <f t="shared" si="28"/>
        <v>0.49344388288448565</v>
      </c>
      <c r="J71">
        <f t="shared" si="28"/>
        <v>0.49344388288448565</v>
      </c>
      <c r="K71">
        <f t="shared" si="28"/>
        <v>0.49344388288448565</v>
      </c>
      <c r="L71">
        <f t="shared" si="28"/>
        <v>0.49344388288448565</v>
      </c>
      <c r="M71">
        <f t="shared" si="29"/>
        <v>0.49344388288448565</v>
      </c>
      <c r="N71">
        <f t="shared" si="29"/>
        <v>0.49344388288448565</v>
      </c>
      <c r="O71">
        <f t="shared" si="29"/>
        <v>0.49344388288448565</v>
      </c>
      <c r="P71">
        <f t="shared" si="29"/>
        <v>0.49344388288448565</v>
      </c>
      <c r="Q71">
        <f t="shared" si="29"/>
        <v>0.49344388288448565</v>
      </c>
      <c r="R71">
        <f t="shared" si="29"/>
        <v>0.49344388288448565</v>
      </c>
      <c r="U71" t="s">
        <v>22</v>
      </c>
      <c r="V71">
        <f t="shared" si="30"/>
        <v>0.49344388288448565</v>
      </c>
      <c r="W71">
        <f t="shared" si="30"/>
        <v>0.49344388288448565</v>
      </c>
      <c r="X71">
        <f t="shared" si="30"/>
        <v>0.49344388288448565</v>
      </c>
      <c r="Y71">
        <f t="shared" si="30"/>
        <v>0.49344388288448565</v>
      </c>
      <c r="Z71">
        <f t="shared" si="30"/>
        <v>0.49344388288448565</v>
      </c>
      <c r="AA71">
        <f t="shared" si="30"/>
        <v>0.49344388288448565</v>
      </c>
      <c r="AB71">
        <f t="shared" si="30"/>
        <v>0.49344388288448565</v>
      </c>
      <c r="AC71">
        <f t="shared" si="30"/>
        <v>0.49344388288448565</v>
      </c>
      <c r="AD71">
        <f t="shared" si="30"/>
        <v>0.49344388288448565</v>
      </c>
      <c r="AE71">
        <f t="shared" si="30"/>
        <v>0.49344388288448565</v>
      </c>
      <c r="AF71" s="1">
        <f t="shared" si="31"/>
        <v>0.28469235466361509</v>
      </c>
      <c r="AG71">
        <f t="shared" si="32"/>
        <v>0.49344388288448565</v>
      </c>
      <c r="AH71">
        <f t="shared" si="32"/>
        <v>0.49344388288448565</v>
      </c>
      <c r="AI71">
        <f t="shared" si="32"/>
        <v>0.49344388288448565</v>
      </c>
      <c r="AJ71">
        <f t="shared" si="32"/>
        <v>0.49344388288448565</v>
      </c>
      <c r="AK71">
        <f t="shared" si="32"/>
        <v>0.49344388288448565</v>
      </c>
      <c r="AL71">
        <f t="shared" si="32"/>
        <v>0.49344388288448565</v>
      </c>
    </row>
    <row r="72" spans="1:38" x14ac:dyDescent="0.2">
      <c r="B72" t="s">
        <v>23</v>
      </c>
      <c r="C72">
        <f t="shared" si="28"/>
        <v>0.49344388288448565</v>
      </c>
      <c r="D72">
        <f t="shared" si="28"/>
        <v>0.49344388288448565</v>
      </c>
      <c r="E72">
        <f t="shared" si="28"/>
        <v>0.49344388288448565</v>
      </c>
      <c r="F72">
        <f t="shared" si="28"/>
        <v>0.49344388288448565</v>
      </c>
      <c r="G72">
        <f t="shared" si="28"/>
        <v>0.49344388288448565</v>
      </c>
      <c r="H72">
        <f t="shared" si="28"/>
        <v>0.49344388288448565</v>
      </c>
      <c r="I72">
        <f t="shared" si="28"/>
        <v>0.49344388288448565</v>
      </c>
      <c r="J72">
        <f t="shared" si="28"/>
        <v>0.49344388288448565</v>
      </c>
      <c r="K72">
        <f t="shared" si="28"/>
        <v>0.49344388288448565</v>
      </c>
      <c r="L72">
        <f t="shared" si="28"/>
        <v>0.49344388288448565</v>
      </c>
      <c r="M72">
        <f t="shared" si="29"/>
        <v>0.49344388288448565</v>
      </c>
      <c r="N72">
        <f t="shared" si="29"/>
        <v>0.49344388288448565</v>
      </c>
      <c r="O72">
        <f t="shared" si="29"/>
        <v>0.49344388288448565</v>
      </c>
      <c r="P72">
        <f t="shared" si="29"/>
        <v>0.49344388288448565</v>
      </c>
      <c r="Q72">
        <f t="shared" si="29"/>
        <v>0.49344388288448565</v>
      </c>
      <c r="R72">
        <f t="shared" si="29"/>
        <v>0.49344388288448565</v>
      </c>
      <c r="U72" t="s">
        <v>23</v>
      </c>
      <c r="V72">
        <f t="shared" si="30"/>
        <v>0.49344388288448565</v>
      </c>
      <c r="W72">
        <f t="shared" si="30"/>
        <v>0.49344388288448565</v>
      </c>
      <c r="X72">
        <f t="shared" si="30"/>
        <v>0.49344388288448565</v>
      </c>
      <c r="Y72">
        <f t="shared" si="30"/>
        <v>0.49344388288448565</v>
      </c>
      <c r="Z72">
        <f t="shared" si="30"/>
        <v>0.49344388288448565</v>
      </c>
      <c r="AA72">
        <f t="shared" si="30"/>
        <v>0.49344388288448565</v>
      </c>
      <c r="AB72">
        <f t="shared" si="30"/>
        <v>0.49344388288448565</v>
      </c>
      <c r="AC72">
        <f t="shared" si="30"/>
        <v>0.49344388288448565</v>
      </c>
      <c r="AD72">
        <f t="shared" si="30"/>
        <v>0.49344388288448565</v>
      </c>
      <c r="AE72">
        <f t="shared" si="30"/>
        <v>0.49344388288448565</v>
      </c>
      <c r="AF72" s="1">
        <f t="shared" si="31"/>
        <v>0.28469235466361509</v>
      </c>
      <c r="AG72">
        <f t="shared" si="32"/>
        <v>0.49344388288448565</v>
      </c>
      <c r="AH72">
        <f t="shared" si="32"/>
        <v>0.49344388288448565</v>
      </c>
      <c r="AI72">
        <f t="shared" si="32"/>
        <v>0.49344388288448565</v>
      </c>
      <c r="AJ72">
        <f t="shared" si="32"/>
        <v>0.49344388288448565</v>
      </c>
      <c r="AK72">
        <f t="shared" si="32"/>
        <v>0.49344388288448565</v>
      </c>
      <c r="AL72">
        <f t="shared" si="32"/>
        <v>0.49344388288448565</v>
      </c>
    </row>
    <row r="73" spans="1:38" x14ac:dyDescent="0.2">
      <c r="B73" t="s">
        <v>24</v>
      </c>
      <c r="C73">
        <f t="shared" si="28"/>
        <v>0.49344388288448565</v>
      </c>
      <c r="D73">
        <f t="shared" si="28"/>
        <v>0.49344388288448565</v>
      </c>
      <c r="E73">
        <f t="shared" si="28"/>
        <v>0.49344388288448565</v>
      </c>
      <c r="F73">
        <f t="shared" si="28"/>
        <v>0.49344388288448565</v>
      </c>
      <c r="G73">
        <f t="shared" si="28"/>
        <v>0.49344388288448565</v>
      </c>
      <c r="H73">
        <f t="shared" si="28"/>
        <v>0.49344388288448565</v>
      </c>
      <c r="I73">
        <f t="shared" si="28"/>
        <v>0.49344388288448565</v>
      </c>
      <c r="J73">
        <f t="shared" si="28"/>
        <v>0.49344388288448565</v>
      </c>
      <c r="K73">
        <f t="shared" si="28"/>
        <v>0.49344388288448565</v>
      </c>
      <c r="L73">
        <f t="shared" si="28"/>
        <v>0.49344388288448565</v>
      </c>
      <c r="M73">
        <f t="shared" si="29"/>
        <v>0.49344388288448565</v>
      </c>
      <c r="N73">
        <f t="shared" si="29"/>
        <v>0.49344388288448565</v>
      </c>
      <c r="O73">
        <f t="shared" si="29"/>
        <v>0.49344388288448565</v>
      </c>
      <c r="P73">
        <f t="shared" si="29"/>
        <v>0.49344388288448565</v>
      </c>
      <c r="Q73">
        <f t="shared" si="29"/>
        <v>0.49344388288448565</v>
      </c>
      <c r="R73">
        <f t="shared" si="29"/>
        <v>0.49344388288448565</v>
      </c>
      <c r="U73" t="s">
        <v>24</v>
      </c>
      <c r="V73">
        <f t="shared" si="30"/>
        <v>0.49344388288448565</v>
      </c>
      <c r="W73">
        <f t="shared" si="30"/>
        <v>0.49344388288448565</v>
      </c>
      <c r="X73">
        <f t="shared" si="30"/>
        <v>0.49344388288448565</v>
      </c>
      <c r="Y73">
        <f t="shared" si="30"/>
        <v>0.49344388288448565</v>
      </c>
      <c r="Z73">
        <f t="shared" si="30"/>
        <v>0.49344388288448565</v>
      </c>
      <c r="AA73">
        <f t="shared" si="30"/>
        <v>0.49344388288448565</v>
      </c>
      <c r="AB73">
        <f t="shared" si="30"/>
        <v>0.49344388288448565</v>
      </c>
      <c r="AC73">
        <f t="shared" si="30"/>
        <v>0.49344388288448565</v>
      </c>
      <c r="AD73">
        <f t="shared" si="30"/>
        <v>0.49344388288448565</v>
      </c>
      <c r="AE73">
        <f t="shared" si="30"/>
        <v>0.49344388288448565</v>
      </c>
      <c r="AF73" s="1">
        <f t="shared" si="31"/>
        <v>0.28469235466361509</v>
      </c>
      <c r="AG73">
        <f t="shared" si="32"/>
        <v>0.49344388288448565</v>
      </c>
      <c r="AH73">
        <f t="shared" si="32"/>
        <v>0.49344388288448565</v>
      </c>
      <c r="AI73">
        <f t="shared" si="32"/>
        <v>0.49344388288448565</v>
      </c>
      <c r="AJ73">
        <f t="shared" si="32"/>
        <v>0.49344388288448565</v>
      </c>
      <c r="AK73">
        <f t="shared" si="32"/>
        <v>0.49344388288448565</v>
      </c>
      <c r="AL73">
        <f t="shared" si="32"/>
        <v>0.49344388288448565</v>
      </c>
    </row>
    <row r="74" spans="1:38" x14ac:dyDescent="0.2">
      <c r="B74" t="s">
        <v>25</v>
      </c>
      <c r="C74">
        <f t="shared" si="28"/>
        <v>0.49344388288448565</v>
      </c>
      <c r="D74">
        <f t="shared" si="28"/>
        <v>0.49344388288448565</v>
      </c>
      <c r="E74">
        <f t="shared" si="28"/>
        <v>0.49344388288448565</v>
      </c>
      <c r="F74">
        <f t="shared" si="28"/>
        <v>0.49344388288448565</v>
      </c>
      <c r="G74">
        <f t="shared" si="28"/>
        <v>0.49344388288448565</v>
      </c>
      <c r="H74">
        <f t="shared" si="28"/>
        <v>0.49344388288448565</v>
      </c>
      <c r="I74">
        <f t="shared" si="28"/>
        <v>0.49344388288448565</v>
      </c>
      <c r="J74">
        <f t="shared" si="28"/>
        <v>0.49344388288448565</v>
      </c>
      <c r="K74">
        <f t="shared" si="28"/>
        <v>0.49344388288448565</v>
      </c>
      <c r="L74">
        <f t="shared" si="28"/>
        <v>0.49344388288448565</v>
      </c>
      <c r="M74">
        <f t="shared" si="29"/>
        <v>0.49344388288448565</v>
      </c>
      <c r="N74">
        <f t="shared" si="29"/>
        <v>0.49344388288448565</v>
      </c>
      <c r="O74">
        <f t="shared" si="29"/>
        <v>0.49344388288448565</v>
      </c>
      <c r="P74">
        <f t="shared" si="29"/>
        <v>0.49344388288448565</v>
      </c>
      <c r="Q74">
        <f t="shared" si="29"/>
        <v>0.49344388288448565</v>
      </c>
      <c r="R74">
        <f t="shared" si="29"/>
        <v>0.49344388288448565</v>
      </c>
      <c r="U74" t="s">
        <v>25</v>
      </c>
      <c r="V74">
        <f t="shared" si="30"/>
        <v>0.49344388288448565</v>
      </c>
      <c r="W74">
        <f t="shared" si="30"/>
        <v>0.49344388288448565</v>
      </c>
      <c r="X74">
        <f t="shared" si="30"/>
        <v>0.49344388288448565</v>
      </c>
      <c r="Y74">
        <f t="shared" si="30"/>
        <v>0.49344388288448565</v>
      </c>
      <c r="Z74">
        <f t="shared" si="30"/>
        <v>0.49344388288448565</v>
      </c>
      <c r="AA74">
        <f t="shared" si="30"/>
        <v>0.49344388288448565</v>
      </c>
      <c r="AB74">
        <f t="shared" si="30"/>
        <v>0.49344388288448565</v>
      </c>
      <c r="AC74">
        <f t="shared" si="30"/>
        <v>0.49344388288448565</v>
      </c>
      <c r="AD74">
        <f t="shared" si="30"/>
        <v>0.49344388288448565</v>
      </c>
      <c r="AE74">
        <f t="shared" si="30"/>
        <v>0.49344388288448565</v>
      </c>
      <c r="AF74" s="1">
        <f t="shared" si="31"/>
        <v>0.28469235466361509</v>
      </c>
      <c r="AG74">
        <f t="shared" si="32"/>
        <v>0.49344388288448565</v>
      </c>
      <c r="AH74">
        <f t="shared" si="32"/>
        <v>0.49344388288448565</v>
      </c>
      <c r="AI74">
        <f t="shared" si="32"/>
        <v>0.49344388288448565</v>
      </c>
      <c r="AJ74">
        <f t="shared" si="32"/>
        <v>0.49344388288448565</v>
      </c>
      <c r="AK74">
        <f t="shared" si="32"/>
        <v>0.49344388288448565</v>
      </c>
      <c r="AL74">
        <f t="shared" si="32"/>
        <v>0.49344388288448565</v>
      </c>
    </row>
    <row r="75" spans="1:38" x14ac:dyDescent="0.2">
      <c r="B75" t="s">
        <v>26</v>
      </c>
      <c r="C75">
        <f t="shared" si="28"/>
        <v>0.49344388288448565</v>
      </c>
      <c r="D75">
        <f t="shared" si="28"/>
        <v>0.49344388288448565</v>
      </c>
      <c r="E75">
        <f t="shared" si="28"/>
        <v>0.49344388288448565</v>
      </c>
      <c r="F75">
        <f t="shared" si="28"/>
        <v>0.49344388288448565</v>
      </c>
      <c r="G75">
        <f t="shared" si="28"/>
        <v>0.49344388288448565</v>
      </c>
      <c r="H75">
        <f t="shared" si="28"/>
        <v>0.49344388288448565</v>
      </c>
      <c r="I75">
        <f t="shared" si="28"/>
        <v>0.49344388288448565</v>
      </c>
      <c r="J75">
        <f t="shared" si="28"/>
        <v>0.49344388288448565</v>
      </c>
      <c r="K75">
        <f t="shared" si="28"/>
        <v>0.49344388288448565</v>
      </c>
      <c r="L75">
        <f t="shared" si="28"/>
        <v>0.49344388288448565</v>
      </c>
      <c r="M75">
        <f t="shared" si="29"/>
        <v>0.49344388288448565</v>
      </c>
      <c r="N75">
        <f t="shared" si="29"/>
        <v>0.49344388288448565</v>
      </c>
      <c r="O75">
        <f t="shared" si="29"/>
        <v>0.49344388288448565</v>
      </c>
      <c r="P75">
        <f t="shared" si="29"/>
        <v>0.49344388288448565</v>
      </c>
      <c r="Q75">
        <f t="shared" si="29"/>
        <v>0.49344388288448565</v>
      </c>
      <c r="R75">
        <f t="shared" si="29"/>
        <v>0.49344388288448565</v>
      </c>
      <c r="U75" t="s">
        <v>26</v>
      </c>
      <c r="V75">
        <f t="shared" si="30"/>
        <v>0.49344388288448565</v>
      </c>
      <c r="W75">
        <f t="shared" si="30"/>
        <v>0.49344388288448565</v>
      </c>
      <c r="X75">
        <f t="shared" si="30"/>
        <v>0.49344388288448565</v>
      </c>
      <c r="Y75">
        <f t="shared" si="30"/>
        <v>0.49344388288448565</v>
      </c>
      <c r="Z75">
        <f t="shared" si="30"/>
        <v>0.49344388288448565</v>
      </c>
      <c r="AA75">
        <f t="shared" si="30"/>
        <v>0.49344388288448565</v>
      </c>
      <c r="AB75">
        <f t="shared" si="30"/>
        <v>0.49344388288448565</v>
      </c>
      <c r="AC75">
        <f t="shared" si="30"/>
        <v>0.49344388288448565</v>
      </c>
      <c r="AD75">
        <f t="shared" si="30"/>
        <v>0.49344388288448565</v>
      </c>
      <c r="AE75">
        <f t="shared" si="30"/>
        <v>0.49344388288448565</v>
      </c>
      <c r="AF75" s="1">
        <f t="shared" si="31"/>
        <v>0.28469235466361509</v>
      </c>
      <c r="AG75">
        <f t="shared" si="32"/>
        <v>0.49344388288448565</v>
      </c>
      <c r="AH75">
        <f t="shared" si="32"/>
        <v>0.49344388288448565</v>
      </c>
      <c r="AI75">
        <f t="shared" si="32"/>
        <v>0.49344388288448565</v>
      </c>
      <c r="AJ75">
        <f t="shared" si="32"/>
        <v>0.49344388288448565</v>
      </c>
      <c r="AK75">
        <f t="shared" si="32"/>
        <v>0.49344388288448565</v>
      </c>
      <c r="AL75">
        <f t="shared" si="32"/>
        <v>0.49344388288448565</v>
      </c>
    </row>
    <row r="76" spans="1:38" x14ac:dyDescent="0.2">
      <c r="B76" t="s">
        <v>27</v>
      </c>
      <c r="C76">
        <f t="shared" si="28"/>
        <v>0.49344388288448565</v>
      </c>
      <c r="D76">
        <f t="shared" si="28"/>
        <v>0.49344388288448565</v>
      </c>
      <c r="E76">
        <f t="shared" si="28"/>
        <v>0.49344388288448565</v>
      </c>
      <c r="F76">
        <f t="shared" si="28"/>
        <v>0.49344388288448565</v>
      </c>
      <c r="G76">
        <f t="shared" si="28"/>
        <v>0.49344388288448565</v>
      </c>
      <c r="H76">
        <f t="shared" si="28"/>
        <v>0.49344388288448565</v>
      </c>
      <c r="I76">
        <f t="shared" si="28"/>
        <v>0.49344388288448565</v>
      </c>
      <c r="J76">
        <f t="shared" si="28"/>
        <v>0.49344388288448565</v>
      </c>
      <c r="K76">
        <f t="shared" si="28"/>
        <v>0.49344388288448565</v>
      </c>
      <c r="L76">
        <f t="shared" si="28"/>
        <v>0.49344388288448565</v>
      </c>
      <c r="M76">
        <f t="shared" si="29"/>
        <v>0.49344388288448565</v>
      </c>
      <c r="N76">
        <f t="shared" si="29"/>
        <v>0.49344388288448565</v>
      </c>
      <c r="O76">
        <f t="shared" si="29"/>
        <v>0.49344388288448565</v>
      </c>
      <c r="P76">
        <f t="shared" si="29"/>
        <v>0.49344388288448565</v>
      </c>
      <c r="Q76">
        <f t="shared" si="29"/>
        <v>0.49344388288448565</v>
      </c>
      <c r="R76">
        <f t="shared" si="29"/>
        <v>0.49344388288448565</v>
      </c>
      <c r="U76" t="s">
        <v>27</v>
      </c>
      <c r="V76">
        <f t="shared" si="30"/>
        <v>0.49344388288448565</v>
      </c>
      <c r="W76">
        <f t="shared" si="30"/>
        <v>0.49344388288448565</v>
      </c>
      <c r="X76">
        <f t="shared" si="30"/>
        <v>0.49344388288448565</v>
      </c>
      <c r="Y76">
        <f t="shared" si="30"/>
        <v>0.49344388288448565</v>
      </c>
      <c r="Z76">
        <f t="shared" si="30"/>
        <v>0.49344388288448565</v>
      </c>
      <c r="AA76">
        <f t="shared" si="30"/>
        <v>0.49344388288448565</v>
      </c>
      <c r="AB76">
        <f t="shared" si="30"/>
        <v>0.49344388288448565</v>
      </c>
      <c r="AC76">
        <f t="shared" si="30"/>
        <v>0.49344388288448565</v>
      </c>
      <c r="AD76">
        <f t="shared" si="30"/>
        <v>0.49344388288448565</v>
      </c>
      <c r="AE76">
        <f t="shared" si="30"/>
        <v>0.49344388288448565</v>
      </c>
      <c r="AF76" s="1">
        <f t="shared" si="31"/>
        <v>0.28469235466361509</v>
      </c>
      <c r="AG76">
        <f t="shared" si="32"/>
        <v>0.49344388288448565</v>
      </c>
      <c r="AH76">
        <f t="shared" si="32"/>
        <v>0.49344388288448565</v>
      </c>
      <c r="AI76">
        <f t="shared" si="32"/>
        <v>0.49344388288448565</v>
      </c>
      <c r="AJ76">
        <f t="shared" si="32"/>
        <v>0.49344388288448565</v>
      </c>
      <c r="AK76">
        <f t="shared" si="32"/>
        <v>0.49344388288448565</v>
      </c>
      <c r="AL76">
        <f t="shared" si="32"/>
        <v>0.49344388288448565</v>
      </c>
    </row>
    <row r="77" spans="1:38" x14ac:dyDescent="0.2">
      <c r="B77" t="s">
        <v>28</v>
      </c>
      <c r="C77">
        <f t="shared" si="28"/>
        <v>0.49344388288448565</v>
      </c>
      <c r="D77">
        <f t="shared" si="28"/>
        <v>0.49344388288448565</v>
      </c>
      <c r="E77">
        <f t="shared" si="28"/>
        <v>0.49344388288448565</v>
      </c>
      <c r="F77">
        <f t="shared" si="28"/>
        <v>0.49344388288448565</v>
      </c>
      <c r="G77">
        <f t="shared" si="28"/>
        <v>0.49344388288448565</v>
      </c>
      <c r="H77">
        <f t="shared" si="28"/>
        <v>0.49344388288448565</v>
      </c>
      <c r="I77">
        <f t="shared" si="28"/>
        <v>0.49344388288448565</v>
      </c>
      <c r="J77">
        <f t="shared" si="28"/>
        <v>0.49344388288448565</v>
      </c>
      <c r="K77">
        <f t="shared" si="28"/>
        <v>0.49344388288448565</v>
      </c>
      <c r="L77">
        <f t="shared" si="28"/>
        <v>0.49344388288448565</v>
      </c>
      <c r="M77">
        <f t="shared" si="29"/>
        <v>0.49344388288448565</v>
      </c>
      <c r="N77">
        <f t="shared" si="29"/>
        <v>0.49344388288448565</v>
      </c>
      <c r="O77">
        <f t="shared" si="29"/>
        <v>0.49344388288448565</v>
      </c>
      <c r="P77">
        <f t="shared" si="29"/>
        <v>0.49344388288448565</v>
      </c>
      <c r="Q77">
        <f t="shared" si="29"/>
        <v>0.49344388288448565</v>
      </c>
      <c r="R77">
        <f t="shared" si="29"/>
        <v>0.49344388288448565</v>
      </c>
      <c r="U77" t="s">
        <v>28</v>
      </c>
      <c r="V77">
        <f t="shared" si="30"/>
        <v>0.49344388288448565</v>
      </c>
      <c r="W77">
        <f t="shared" si="30"/>
        <v>0.49344388288448565</v>
      </c>
      <c r="X77">
        <f t="shared" si="30"/>
        <v>0.49344388288448565</v>
      </c>
      <c r="Y77">
        <f t="shared" si="30"/>
        <v>0.49344388288448565</v>
      </c>
      <c r="Z77">
        <f t="shared" si="30"/>
        <v>0.49344388288448565</v>
      </c>
      <c r="AA77">
        <f t="shared" si="30"/>
        <v>0.49344388288448565</v>
      </c>
      <c r="AB77">
        <f t="shared" si="30"/>
        <v>0.49344388288448565</v>
      </c>
      <c r="AC77">
        <f t="shared" si="30"/>
        <v>0.49344388288448565</v>
      </c>
      <c r="AD77">
        <f t="shared" si="30"/>
        <v>0.49344388288448565</v>
      </c>
      <c r="AE77">
        <f t="shared" si="30"/>
        <v>0.49344388288448565</v>
      </c>
      <c r="AF77" s="1">
        <f t="shared" si="31"/>
        <v>0.28469235466361509</v>
      </c>
      <c r="AG77">
        <f t="shared" si="32"/>
        <v>0.49344388288448565</v>
      </c>
      <c r="AH77">
        <f t="shared" si="32"/>
        <v>0.49344388288448565</v>
      </c>
      <c r="AI77">
        <f t="shared" si="32"/>
        <v>0.49344388288448565</v>
      </c>
      <c r="AJ77">
        <f t="shared" si="32"/>
        <v>0.49344388288448565</v>
      </c>
      <c r="AK77">
        <f t="shared" si="32"/>
        <v>0.49344388288448565</v>
      </c>
      <c r="AL77">
        <f t="shared" si="32"/>
        <v>0.49344388288448565</v>
      </c>
    </row>
    <row r="78" spans="1:38" x14ac:dyDescent="0.2">
      <c r="B78" t="s">
        <v>29</v>
      </c>
      <c r="C78">
        <f t="shared" si="28"/>
        <v>0.49344388288448565</v>
      </c>
      <c r="D78">
        <f t="shared" si="28"/>
        <v>0.49344388288448565</v>
      </c>
      <c r="E78">
        <f t="shared" si="28"/>
        <v>0.49344388288448565</v>
      </c>
      <c r="F78">
        <f t="shared" si="28"/>
        <v>0.49344388288448565</v>
      </c>
      <c r="G78">
        <f t="shared" si="28"/>
        <v>0.49344388288448565</v>
      </c>
      <c r="H78">
        <f t="shared" si="28"/>
        <v>0.49344388288448565</v>
      </c>
      <c r="I78">
        <f t="shared" si="28"/>
        <v>0.49344388288448565</v>
      </c>
      <c r="J78">
        <f t="shared" si="28"/>
        <v>0.49344388288448565</v>
      </c>
      <c r="K78">
        <f t="shared" si="28"/>
        <v>0.49344388288448565</v>
      </c>
      <c r="L78">
        <f t="shared" si="28"/>
        <v>0.49344388288448565</v>
      </c>
      <c r="M78">
        <f t="shared" si="29"/>
        <v>0.49344388288448565</v>
      </c>
      <c r="N78">
        <f t="shared" si="29"/>
        <v>0.49344388288448565</v>
      </c>
      <c r="O78">
        <f t="shared" si="29"/>
        <v>0.49344388288448565</v>
      </c>
      <c r="P78">
        <f t="shared" si="29"/>
        <v>0.49344388288448565</v>
      </c>
      <c r="Q78">
        <f t="shared" si="29"/>
        <v>0.49344388288448565</v>
      </c>
      <c r="R78">
        <f t="shared" si="29"/>
        <v>0.49344388288448565</v>
      </c>
      <c r="U78" t="s">
        <v>29</v>
      </c>
      <c r="V78">
        <f t="shared" si="30"/>
        <v>0.49344388288448565</v>
      </c>
      <c r="W78">
        <f t="shared" si="30"/>
        <v>0.49344388288448565</v>
      </c>
      <c r="X78">
        <f t="shared" si="30"/>
        <v>0.49344388288448565</v>
      </c>
      <c r="Y78">
        <f t="shared" si="30"/>
        <v>0.49344388288448565</v>
      </c>
      <c r="Z78">
        <f t="shared" si="30"/>
        <v>0.49344388288448565</v>
      </c>
      <c r="AA78">
        <f t="shared" si="30"/>
        <v>0.49344388288448565</v>
      </c>
      <c r="AB78">
        <f t="shared" si="30"/>
        <v>0.49344388288448565</v>
      </c>
      <c r="AC78">
        <f t="shared" si="30"/>
        <v>0.49344388288448565</v>
      </c>
      <c r="AD78">
        <f t="shared" si="30"/>
        <v>0.49344388288448565</v>
      </c>
      <c r="AE78">
        <f t="shared" si="30"/>
        <v>0.49344388288448565</v>
      </c>
      <c r="AF78" s="1">
        <f t="shared" si="31"/>
        <v>0.28469235466361509</v>
      </c>
      <c r="AG78">
        <f t="shared" si="32"/>
        <v>0.49344388288448565</v>
      </c>
      <c r="AH78">
        <f t="shared" si="32"/>
        <v>0.49344388288448565</v>
      </c>
      <c r="AI78">
        <f t="shared" si="32"/>
        <v>0.49344388288448565</v>
      </c>
      <c r="AJ78">
        <f t="shared" si="32"/>
        <v>0.49344388288448565</v>
      </c>
      <c r="AK78">
        <f t="shared" si="32"/>
        <v>0.49344388288448565</v>
      </c>
      <c r="AL78">
        <f t="shared" si="32"/>
        <v>0.49344388288448565</v>
      </c>
    </row>
    <row r="79" spans="1:38" x14ac:dyDescent="0.2">
      <c r="B79" t="s">
        <v>30</v>
      </c>
      <c r="C79">
        <f t="shared" si="28"/>
        <v>0.49344388288448565</v>
      </c>
      <c r="D79">
        <f t="shared" si="28"/>
        <v>0.49344388288448565</v>
      </c>
      <c r="E79">
        <f t="shared" si="28"/>
        <v>0.49344388288448565</v>
      </c>
      <c r="F79">
        <f t="shared" si="28"/>
        <v>0.49344388288448565</v>
      </c>
      <c r="G79">
        <f t="shared" si="28"/>
        <v>0.49344388288448565</v>
      </c>
      <c r="H79">
        <f t="shared" si="28"/>
        <v>0.49344388288448565</v>
      </c>
      <c r="I79">
        <f t="shared" si="28"/>
        <v>0.49344388288448565</v>
      </c>
      <c r="J79">
        <f t="shared" si="28"/>
        <v>0.49344388288448565</v>
      </c>
      <c r="K79">
        <f t="shared" si="28"/>
        <v>0.49344388288448565</v>
      </c>
      <c r="L79">
        <f t="shared" si="28"/>
        <v>0.49344388288448565</v>
      </c>
      <c r="M79">
        <f t="shared" si="29"/>
        <v>0.49344388288448565</v>
      </c>
      <c r="N79">
        <f t="shared" si="29"/>
        <v>0.49344388288448565</v>
      </c>
      <c r="O79">
        <f t="shared" si="29"/>
        <v>0.49344388288448565</v>
      </c>
      <c r="P79">
        <f t="shared" si="29"/>
        <v>0.49344388288448565</v>
      </c>
      <c r="Q79">
        <f t="shared" si="29"/>
        <v>0.49344388288448565</v>
      </c>
      <c r="R79">
        <f t="shared" si="29"/>
        <v>0.49344388288448565</v>
      </c>
      <c r="U79" t="s">
        <v>30</v>
      </c>
      <c r="V79">
        <f t="shared" si="30"/>
        <v>0.49344388288448565</v>
      </c>
      <c r="W79">
        <f t="shared" si="30"/>
        <v>0.49344388288448565</v>
      </c>
      <c r="X79">
        <f t="shared" si="30"/>
        <v>0.49344388288448565</v>
      </c>
      <c r="Y79">
        <f t="shared" si="30"/>
        <v>0.49344388288448565</v>
      </c>
      <c r="Z79">
        <f t="shared" si="30"/>
        <v>0.49344388288448565</v>
      </c>
      <c r="AA79">
        <f t="shared" si="30"/>
        <v>0.49344388288448565</v>
      </c>
      <c r="AB79">
        <f t="shared" si="30"/>
        <v>0.49344388288448565</v>
      </c>
      <c r="AC79">
        <f t="shared" si="30"/>
        <v>0.49344388288448565</v>
      </c>
      <c r="AD79">
        <f t="shared" si="30"/>
        <v>0.49344388288448565</v>
      </c>
      <c r="AE79">
        <f t="shared" si="30"/>
        <v>0.49344388288448565</v>
      </c>
      <c r="AF79" s="1">
        <f t="shared" si="31"/>
        <v>0.28469235466361509</v>
      </c>
      <c r="AG79">
        <f t="shared" si="32"/>
        <v>0.49344388288448565</v>
      </c>
      <c r="AH79">
        <f t="shared" si="32"/>
        <v>0.49344388288448565</v>
      </c>
      <c r="AI79">
        <f t="shared" si="32"/>
        <v>0.49344388288448565</v>
      </c>
      <c r="AJ79">
        <f t="shared" si="32"/>
        <v>0.49344388288448565</v>
      </c>
      <c r="AK79">
        <f t="shared" si="32"/>
        <v>0.49344388288448565</v>
      </c>
      <c r="AL79">
        <f t="shared" si="32"/>
        <v>0.49344388288448565</v>
      </c>
    </row>
    <row r="80" spans="1:38" x14ac:dyDescent="0.2">
      <c r="B80" t="s">
        <v>31</v>
      </c>
      <c r="C80">
        <f t="shared" si="28"/>
        <v>0.49344388288448565</v>
      </c>
      <c r="D80">
        <f t="shared" si="28"/>
        <v>0.49344388288448565</v>
      </c>
      <c r="E80">
        <f t="shared" si="28"/>
        <v>0.49344388288448565</v>
      </c>
      <c r="F80">
        <f t="shared" si="28"/>
        <v>0.49344388288448565</v>
      </c>
      <c r="G80">
        <f t="shared" si="28"/>
        <v>0.49344388288448565</v>
      </c>
      <c r="H80">
        <f t="shared" si="28"/>
        <v>0.49344388288448565</v>
      </c>
      <c r="I80">
        <f t="shared" si="28"/>
        <v>0.49344388288448565</v>
      </c>
      <c r="J80">
        <f t="shared" si="28"/>
        <v>0.49344388288448565</v>
      </c>
      <c r="K80">
        <f t="shared" si="28"/>
        <v>0.49344388288448565</v>
      </c>
      <c r="L80">
        <f t="shared" si="28"/>
        <v>0.49344388288448565</v>
      </c>
      <c r="M80">
        <f t="shared" si="29"/>
        <v>0.49344388288448565</v>
      </c>
      <c r="N80">
        <f t="shared" si="29"/>
        <v>0.49344388288448565</v>
      </c>
      <c r="O80">
        <f t="shared" si="29"/>
        <v>0.49344388288448565</v>
      </c>
      <c r="P80">
        <f t="shared" si="29"/>
        <v>0.49344388288448565</v>
      </c>
      <c r="Q80">
        <f t="shared" si="29"/>
        <v>0.49344388288448565</v>
      </c>
      <c r="R80">
        <f t="shared" si="29"/>
        <v>0.49344388288448565</v>
      </c>
      <c r="U80" t="s">
        <v>31</v>
      </c>
      <c r="V80">
        <f t="shared" si="30"/>
        <v>0.49344388288448565</v>
      </c>
      <c r="W80">
        <f t="shared" si="30"/>
        <v>0.49344388288448565</v>
      </c>
      <c r="X80">
        <f t="shared" si="30"/>
        <v>0.49344388288448565</v>
      </c>
      <c r="Y80">
        <f t="shared" si="30"/>
        <v>0.49344388288448565</v>
      </c>
      <c r="Z80">
        <f t="shared" si="30"/>
        <v>0.49344388288448565</v>
      </c>
      <c r="AA80">
        <f t="shared" si="30"/>
        <v>0.49344388288448565</v>
      </c>
      <c r="AB80">
        <f t="shared" si="30"/>
        <v>0.49344388288448565</v>
      </c>
      <c r="AC80">
        <f t="shared" si="30"/>
        <v>0.49344388288448565</v>
      </c>
      <c r="AD80">
        <f t="shared" si="30"/>
        <v>0.49344388288448565</v>
      </c>
      <c r="AE80">
        <f t="shared" si="30"/>
        <v>0.49344388288448565</v>
      </c>
      <c r="AF80" s="1">
        <f t="shared" si="31"/>
        <v>0.28469235466361509</v>
      </c>
      <c r="AG80">
        <f t="shared" si="32"/>
        <v>0.49344388288448565</v>
      </c>
      <c r="AH80">
        <f t="shared" si="32"/>
        <v>0.49344388288448565</v>
      </c>
      <c r="AI80">
        <f t="shared" si="32"/>
        <v>0.49344388288448565</v>
      </c>
      <c r="AJ80">
        <f t="shared" si="32"/>
        <v>0.49344388288448565</v>
      </c>
      <c r="AK80">
        <f t="shared" si="32"/>
        <v>0.49344388288448565</v>
      </c>
      <c r="AL80">
        <f t="shared" si="32"/>
        <v>0.49344388288448565</v>
      </c>
    </row>
    <row r="81" spans="2:38" x14ac:dyDescent="0.2">
      <c r="B81" t="s">
        <v>32</v>
      </c>
      <c r="C81">
        <f t="shared" si="28"/>
        <v>0.49344388288448565</v>
      </c>
      <c r="D81">
        <f t="shared" si="28"/>
        <v>0.49344388288448565</v>
      </c>
      <c r="E81">
        <f t="shared" si="28"/>
        <v>0.49344388288448565</v>
      </c>
      <c r="F81">
        <f t="shared" si="28"/>
        <v>0.49344388288448565</v>
      </c>
      <c r="G81">
        <f t="shared" si="28"/>
        <v>0.49344388288448565</v>
      </c>
      <c r="H81">
        <f t="shared" si="28"/>
        <v>0.49344388288448565</v>
      </c>
      <c r="I81">
        <f t="shared" si="28"/>
        <v>0.49344388288448565</v>
      </c>
      <c r="J81">
        <f t="shared" si="28"/>
        <v>0.49344388288448565</v>
      </c>
      <c r="K81">
        <f t="shared" si="28"/>
        <v>0.49344388288448565</v>
      </c>
      <c r="L81">
        <f t="shared" si="28"/>
        <v>0.49344388288448565</v>
      </c>
      <c r="M81">
        <f t="shared" si="29"/>
        <v>0.49344388288448565</v>
      </c>
      <c r="N81">
        <f t="shared" si="29"/>
        <v>0.49344388288448565</v>
      </c>
      <c r="O81">
        <f t="shared" si="29"/>
        <v>0.49344388288448565</v>
      </c>
      <c r="P81">
        <f t="shared" si="29"/>
        <v>0.49344388288448565</v>
      </c>
      <c r="Q81">
        <f t="shared" si="29"/>
        <v>0.49344388288448565</v>
      </c>
      <c r="R81">
        <f t="shared" si="29"/>
        <v>0.49344388288448565</v>
      </c>
      <c r="U81" t="s">
        <v>32</v>
      </c>
      <c r="V81">
        <f t="shared" si="30"/>
        <v>0.49344388288448565</v>
      </c>
      <c r="W81">
        <f t="shared" si="30"/>
        <v>0.49344388288448565</v>
      </c>
      <c r="X81">
        <f t="shared" si="30"/>
        <v>0.49344388288448565</v>
      </c>
      <c r="Y81">
        <f t="shared" si="30"/>
        <v>0.49344388288448565</v>
      </c>
      <c r="Z81">
        <f t="shared" si="30"/>
        <v>0.49344388288448565</v>
      </c>
      <c r="AA81">
        <f t="shared" si="30"/>
        <v>0.49344388288448565</v>
      </c>
      <c r="AB81">
        <f t="shared" si="30"/>
        <v>0.49344388288448565</v>
      </c>
      <c r="AC81">
        <f t="shared" si="30"/>
        <v>0.49344388288448565</v>
      </c>
      <c r="AD81">
        <f t="shared" si="30"/>
        <v>0.49344388288448565</v>
      </c>
      <c r="AE81">
        <f t="shared" si="30"/>
        <v>0.49344388288448565</v>
      </c>
      <c r="AF81" s="1">
        <f t="shared" si="31"/>
        <v>0.28469235466361509</v>
      </c>
      <c r="AG81">
        <f t="shared" si="32"/>
        <v>0.49344388288448565</v>
      </c>
      <c r="AH81">
        <f t="shared" si="32"/>
        <v>0.49344388288448565</v>
      </c>
      <c r="AI81">
        <f t="shared" si="32"/>
        <v>0.49344388288448565</v>
      </c>
      <c r="AJ81">
        <f t="shared" si="32"/>
        <v>0.49344388288448565</v>
      </c>
      <c r="AK81">
        <f t="shared" si="32"/>
        <v>0.49344388288448565</v>
      </c>
      <c r="AL81">
        <f t="shared" si="32"/>
        <v>0.49344388288448565</v>
      </c>
    </row>
    <row r="82" spans="2:38" x14ac:dyDescent="0.2">
      <c r="B82" t="s">
        <v>33</v>
      </c>
      <c r="C82">
        <f t="shared" si="28"/>
        <v>0.49344388288448565</v>
      </c>
      <c r="D82">
        <f t="shared" si="28"/>
        <v>0.49344388288448565</v>
      </c>
      <c r="E82">
        <f t="shared" si="28"/>
        <v>0.49344388288448565</v>
      </c>
      <c r="F82">
        <f t="shared" si="28"/>
        <v>0.49344388288448565</v>
      </c>
      <c r="G82">
        <f t="shared" si="28"/>
        <v>0.49344388288448565</v>
      </c>
      <c r="H82">
        <f t="shared" si="28"/>
        <v>0.49344388288448565</v>
      </c>
      <c r="I82">
        <f t="shared" si="28"/>
        <v>0.49344388288448565</v>
      </c>
      <c r="J82">
        <f t="shared" si="28"/>
        <v>0.49344388288448565</v>
      </c>
      <c r="K82">
        <f t="shared" si="28"/>
        <v>0.49344388288448565</v>
      </c>
      <c r="L82">
        <f t="shared" si="28"/>
        <v>0.49344388288448565</v>
      </c>
      <c r="M82">
        <f t="shared" si="29"/>
        <v>0.49344388288448565</v>
      </c>
      <c r="N82">
        <f t="shared" si="29"/>
        <v>0.49344388288448565</v>
      </c>
      <c r="O82">
        <f t="shared" si="29"/>
        <v>0.49344388288448565</v>
      </c>
      <c r="P82">
        <f t="shared" si="29"/>
        <v>0.49344388288448565</v>
      </c>
      <c r="Q82">
        <f t="shared" si="29"/>
        <v>0.49344388288448565</v>
      </c>
      <c r="R82">
        <f t="shared" si="29"/>
        <v>0.49344388288448565</v>
      </c>
      <c r="U82" t="s">
        <v>33</v>
      </c>
      <c r="V82">
        <f t="shared" si="30"/>
        <v>0.49344388288448565</v>
      </c>
      <c r="W82">
        <f t="shared" si="30"/>
        <v>0.49344388288448565</v>
      </c>
      <c r="X82">
        <f t="shared" si="30"/>
        <v>0.49344388288448565</v>
      </c>
      <c r="Y82">
        <f t="shared" si="30"/>
        <v>0.49344388288448565</v>
      </c>
      <c r="Z82">
        <f t="shared" si="30"/>
        <v>0.49344388288448565</v>
      </c>
      <c r="AA82">
        <f t="shared" si="30"/>
        <v>0.49344388288448565</v>
      </c>
      <c r="AB82">
        <f t="shared" si="30"/>
        <v>0.49344388288448565</v>
      </c>
      <c r="AC82">
        <f t="shared" si="30"/>
        <v>0.49344388288448565</v>
      </c>
      <c r="AD82">
        <f t="shared" si="30"/>
        <v>0.49344388288448565</v>
      </c>
      <c r="AE82">
        <f t="shared" si="30"/>
        <v>0.49344388288448565</v>
      </c>
      <c r="AF82" s="1">
        <f t="shared" si="31"/>
        <v>0.28469235466361509</v>
      </c>
      <c r="AG82">
        <f t="shared" si="32"/>
        <v>0.49344388288448565</v>
      </c>
      <c r="AH82">
        <f t="shared" si="32"/>
        <v>0.49344388288448565</v>
      </c>
      <c r="AI82">
        <f t="shared" si="32"/>
        <v>0.49344388288448565</v>
      </c>
      <c r="AJ82">
        <f t="shared" si="32"/>
        <v>0.49344388288448565</v>
      </c>
      <c r="AK82">
        <f t="shared" si="32"/>
        <v>0.49344388288448565</v>
      </c>
      <c r="AL82">
        <f t="shared" si="32"/>
        <v>0.49344388288448565</v>
      </c>
    </row>
    <row r="83" spans="2:38" x14ac:dyDescent="0.2">
      <c r="B83" t="s">
        <v>34</v>
      </c>
      <c r="C83">
        <f t="shared" si="28"/>
        <v>0.49344388288448565</v>
      </c>
      <c r="D83">
        <f t="shared" si="28"/>
        <v>0.49344388288448565</v>
      </c>
      <c r="E83">
        <f t="shared" si="28"/>
        <v>0.49344388288448565</v>
      </c>
      <c r="F83">
        <f t="shared" si="28"/>
        <v>0.49344388288448565</v>
      </c>
      <c r="G83">
        <f t="shared" si="28"/>
        <v>0.49344388288448565</v>
      </c>
      <c r="H83">
        <f t="shared" si="28"/>
        <v>0.49344388288448565</v>
      </c>
      <c r="I83">
        <f t="shared" si="28"/>
        <v>0.49344388288448565</v>
      </c>
      <c r="J83">
        <f t="shared" si="28"/>
        <v>0.49344388288448565</v>
      </c>
      <c r="K83">
        <f t="shared" si="28"/>
        <v>0.49344388288448565</v>
      </c>
      <c r="L83">
        <f t="shared" si="28"/>
        <v>0.49344388288448565</v>
      </c>
      <c r="M83">
        <f t="shared" si="29"/>
        <v>0.49344388288448565</v>
      </c>
      <c r="N83">
        <f t="shared" si="29"/>
        <v>0.49344388288448565</v>
      </c>
      <c r="O83">
        <f t="shared" si="29"/>
        <v>0.49344388288448565</v>
      </c>
      <c r="P83">
        <f t="shared" si="29"/>
        <v>0.49344388288448565</v>
      </c>
      <c r="Q83">
        <f t="shared" si="29"/>
        <v>0.49344388288448565</v>
      </c>
      <c r="R83">
        <f t="shared" si="29"/>
        <v>0.49344388288448565</v>
      </c>
      <c r="U83" t="s">
        <v>34</v>
      </c>
      <c r="V83">
        <f t="shared" si="30"/>
        <v>0.49344388288448565</v>
      </c>
      <c r="W83">
        <f t="shared" si="30"/>
        <v>0.49344388288448565</v>
      </c>
      <c r="X83">
        <f t="shared" si="30"/>
        <v>0.49344388288448565</v>
      </c>
      <c r="Y83">
        <f t="shared" si="30"/>
        <v>0.49344388288448565</v>
      </c>
      <c r="Z83">
        <f t="shared" si="30"/>
        <v>0.49344388288448565</v>
      </c>
      <c r="AA83">
        <f t="shared" si="30"/>
        <v>0.49344388288448565</v>
      </c>
      <c r="AB83">
        <f t="shared" si="30"/>
        <v>0.49344388288448565</v>
      </c>
      <c r="AC83">
        <f t="shared" si="30"/>
        <v>0.49344388288448565</v>
      </c>
      <c r="AD83">
        <f t="shared" si="30"/>
        <v>0.49344388288448565</v>
      </c>
      <c r="AE83">
        <f t="shared" si="30"/>
        <v>0.49344388288448565</v>
      </c>
      <c r="AF83" s="1">
        <f t="shared" si="31"/>
        <v>0.28469235466361509</v>
      </c>
      <c r="AG83">
        <f t="shared" si="32"/>
        <v>0.49344388288448565</v>
      </c>
      <c r="AH83">
        <f t="shared" si="32"/>
        <v>0.49344388288448565</v>
      </c>
      <c r="AI83">
        <f t="shared" si="32"/>
        <v>0.49344388288448565</v>
      </c>
      <c r="AJ83">
        <f t="shared" si="32"/>
        <v>0.49344388288448565</v>
      </c>
      <c r="AK83">
        <f t="shared" si="32"/>
        <v>0.49344388288448565</v>
      </c>
      <c r="AL83">
        <f t="shared" si="32"/>
        <v>0.49344388288448565</v>
      </c>
    </row>
    <row r="84" spans="2:38" x14ac:dyDescent="0.2">
      <c r="B84" t="s">
        <v>35</v>
      </c>
      <c r="C84">
        <f t="shared" si="28"/>
        <v>0.49344388288448565</v>
      </c>
      <c r="D84">
        <f t="shared" si="28"/>
        <v>0.49344388288448565</v>
      </c>
      <c r="E84">
        <f t="shared" si="28"/>
        <v>0.49344388288448565</v>
      </c>
      <c r="F84">
        <f t="shared" si="28"/>
        <v>0.49344388288448565</v>
      </c>
      <c r="G84">
        <f t="shared" si="28"/>
        <v>0.49344388288448565</v>
      </c>
      <c r="H84">
        <f t="shared" si="28"/>
        <v>0.49344388288448565</v>
      </c>
      <c r="I84">
        <f t="shared" si="28"/>
        <v>0.49344388288448565</v>
      </c>
      <c r="J84">
        <f t="shared" si="28"/>
        <v>0.49344388288448565</v>
      </c>
      <c r="K84">
        <f t="shared" si="28"/>
        <v>0.49344388288448565</v>
      </c>
      <c r="L84">
        <f t="shared" si="28"/>
        <v>0.49344388288448565</v>
      </c>
      <c r="M84">
        <f t="shared" si="29"/>
        <v>0.49344388288448565</v>
      </c>
      <c r="N84">
        <f t="shared" si="29"/>
        <v>0.49344388288448565</v>
      </c>
      <c r="O84">
        <f t="shared" si="29"/>
        <v>0.49344388288448565</v>
      </c>
      <c r="P84">
        <f t="shared" si="29"/>
        <v>0.49344388288448565</v>
      </c>
      <c r="Q84">
        <f t="shared" si="29"/>
        <v>0.49344388288448565</v>
      </c>
      <c r="R84">
        <f t="shared" si="29"/>
        <v>0.49344388288448565</v>
      </c>
      <c r="U84" t="s">
        <v>35</v>
      </c>
      <c r="V84">
        <f t="shared" si="30"/>
        <v>0.49344388288448565</v>
      </c>
      <c r="W84">
        <f t="shared" si="30"/>
        <v>0.49344388288448565</v>
      </c>
      <c r="X84">
        <f t="shared" si="30"/>
        <v>0.49344388288448565</v>
      </c>
      <c r="Y84">
        <f t="shared" si="30"/>
        <v>0.49344388288448565</v>
      </c>
      <c r="Z84">
        <f t="shared" si="30"/>
        <v>0.49344388288448565</v>
      </c>
      <c r="AA84">
        <f t="shared" si="30"/>
        <v>0.49344388288448565</v>
      </c>
      <c r="AB84">
        <f t="shared" si="30"/>
        <v>0.49344388288448565</v>
      </c>
      <c r="AC84">
        <f t="shared" si="30"/>
        <v>0.49344388288448565</v>
      </c>
      <c r="AD84">
        <f t="shared" si="30"/>
        <v>0.49344388288448565</v>
      </c>
      <c r="AE84">
        <f t="shared" si="30"/>
        <v>0.49344388288448565</v>
      </c>
      <c r="AF84" s="1">
        <f t="shared" si="31"/>
        <v>0.28469235466361509</v>
      </c>
      <c r="AG84">
        <f t="shared" si="32"/>
        <v>0.49344388288448565</v>
      </c>
      <c r="AH84">
        <f t="shared" si="32"/>
        <v>0.49344388288448565</v>
      </c>
      <c r="AI84">
        <f t="shared" si="32"/>
        <v>0.49344388288448565</v>
      </c>
      <c r="AJ84">
        <f t="shared" si="32"/>
        <v>0.49344388288448565</v>
      </c>
      <c r="AK84">
        <f t="shared" si="32"/>
        <v>0.49344388288448565</v>
      </c>
      <c r="AL84">
        <f t="shared" si="32"/>
        <v>0.49344388288448565</v>
      </c>
    </row>
    <row r="85" spans="2:38" x14ac:dyDescent="0.2">
      <c r="B85" t="s">
        <v>36</v>
      </c>
      <c r="C85">
        <f t="shared" si="28"/>
        <v>0.49344388288448565</v>
      </c>
      <c r="D85">
        <f t="shared" si="28"/>
        <v>0.49344388288448565</v>
      </c>
      <c r="E85">
        <f t="shared" si="28"/>
        <v>0.49344388288448565</v>
      </c>
      <c r="F85">
        <f t="shared" si="28"/>
        <v>0.49344388288448565</v>
      </c>
      <c r="G85">
        <f t="shared" si="28"/>
        <v>0.49344388288448565</v>
      </c>
      <c r="H85">
        <f t="shared" si="28"/>
        <v>0.49344388288448565</v>
      </c>
      <c r="I85">
        <f t="shared" si="28"/>
        <v>0.49344388288448565</v>
      </c>
      <c r="J85">
        <f t="shared" si="28"/>
        <v>0.49344388288448565</v>
      </c>
      <c r="K85">
        <f t="shared" si="28"/>
        <v>0.49344388288448565</v>
      </c>
      <c r="L85">
        <f t="shared" si="28"/>
        <v>0.49344388288448565</v>
      </c>
      <c r="M85">
        <f t="shared" si="29"/>
        <v>0.49344388288448565</v>
      </c>
      <c r="N85">
        <f t="shared" si="29"/>
        <v>0.49344388288448565</v>
      </c>
      <c r="O85">
        <f t="shared" si="29"/>
        <v>0.49344388288448565</v>
      </c>
      <c r="P85">
        <f t="shared" si="29"/>
        <v>0.49344388288448565</v>
      </c>
      <c r="Q85">
        <f t="shared" si="29"/>
        <v>0.49344388288448565</v>
      </c>
      <c r="R85">
        <f t="shared" si="29"/>
        <v>0.49344388288448565</v>
      </c>
      <c r="U85" t="s">
        <v>36</v>
      </c>
      <c r="V85">
        <f t="shared" si="30"/>
        <v>0.49344388288448565</v>
      </c>
      <c r="W85">
        <f t="shared" si="30"/>
        <v>0.49344388288448565</v>
      </c>
      <c r="X85">
        <f t="shared" si="30"/>
        <v>0.49344388288448565</v>
      </c>
      <c r="Y85">
        <f t="shared" si="30"/>
        <v>0.49344388288448565</v>
      </c>
      <c r="Z85">
        <f t="shared" si="30"/>
        <v>0.49344388288448565</v>
      </c>
      <c r="AA85">
        <f t="shared" si="30"/>
        <v>0.49344388288448565</v>
      </c>
      <c r="AB85">
        <f t="shared" si="30"/>
        <v>0.49344388288448565</v>
      </c>
      <c r="AC85">
        <f t="shared" si="30"/>
        <v>0.49344388288448565</v>
      </c>
      <c r="AD85">
        <f t="shared" si="30"/>
        <v>0.49344388288448565</v>
      </c>
      <c r="AE85">
        <f t="shared" si="30"/>
        <v>0.49344388288448565</v>
      </c>
      <c r="AF85" s="1">
        <f t="shared" si="31"/>
        <v>0.28469235466361509</v>
      </c>
      <c r="AG85">
        <f t="shared" si="32"/>
        <v>0.49344388288448565</v>
      </c>
      <c r="AH85">
        <f t="shared" si="32"/>
        <v>0.49344388288448565</v>
      </c>
      <c r="AI85">
        <f t="shared" si="32"/>
        <v>0.49344388288448565</v>
      </c>
      <c r="AJ85">
        <f t="shared" si="32"/>
        <v>0.49344388288448565</v>
      </c>
      <c r="AK85">
        <f t="shared" si="32"/>
        <v>0.49344388288448565</v>
      </c>
      <c r="AL85">
        <f t="shared" si="32"/>
        <v>0.49344388288448565</v>
      </c>
    </row>
    <row r="86" spans="2:38" x14ac:dyDescent="0.2">
      <c r="B86" t="s">
        <v>37</v>
      </c>
      <c r="C86">
        <f t="shared" si="28"/>
        <v>0.49344388288448565</v>
      </c>
      <c r="D86">
        <f t="shared" si="28"/>
        <v>0.49344388288448565</v>
      </c>
      <c r="E86">
        <f t="shared" si="28"/>
        <v>0.49344388288448565</v>
      </c>
      <c r="F86">
        <f t="shared" si="28"/>
        <v>0.49344388288448565</v>
      </c>
      <c r="G86">
        <f t="shared" si="28"/>
        <v>0.49344388288448565</v>
      </c>
      <c r="H86">
        <f t="shared" si="28"/>
        <v>0.49344388288448565</v>
      </c>
      <c r="I86">
        <f t="shared" si="28"/>
        <v>0.49344388288448565</v>
      </c>
      <c r="J86">
        <f t="shared" si="28"/>
        <v>0.49344388288448565</v>
      </c>
      <c r="K86">
        <f t="shared" si="28"/>
        <v>0.49344388288448565</v>
      </c>
      <c r="L86">
        <f t="shared" si="28"/>
        <v>0.49344388288448565</v>
      </c>
      <c r="M86">
        <f t="shared" si="29"/>
        <v>0.49344388288448565</v>
      </c>
      <c r="N86">
        <f t="shared" si="29"/>
        <v>0.49344388288448565</v>
      </c>
      <c r="O86">
        <f t="shared" si="29"/>
        <v>0.49344388288448565</v>
      </c>
      <c r="P86">
        <f t="shared" si="29"/>
        <v>0.49344388288448565</v>
      </c>
      <c r="Q86">
        <f t="shared" si="29"/>
        <v>0.49344388288448565</v>
      </c>
      <c r="R86">
        <f t="shared" si="29"/>
        <v>0.49344388288448565</v>
      </c>
      <c r="U86" t="s">
        <v>37</v>
      </c>
      <c r="V86">
        <f t="shared" si="30"/>
        <v>0.49344388288448565</v>
      </c>
      <c r="W86">
        <f t="shared" si="30"/>
        <v>0.49344388288448565</v>
      </c>
      <c r="X86">
        <f t="shared" si="30"/>
        <v>0.49344388288448565</v>
      </c>
      <c r="Y86">
        <f t="shared" si="30"/>
        <v>0.49344388288448565</v>
      </c>
      <c r="Z86">
        <f t="shared" si="30"/>
        <v>0.49344388288448565</v>
      </c>
      <c r="AA86">
        <f t="shared" si="30"/>
        <v>0.49344388288448565</v>
      </c>
      <c r="AB86">
        <f t="shared" si="30"/>
        <v>0.49344388288448565</v>
      </c>
      <c r="AC86">
        <f t="shared" si="30"/>
        <v>0.49344388288448565</v>
      </c>
      <c r="AD86">
        <f t="shared" si="30"/>
        <v>0.49344388288448565</v>
      </c>
      <c r="AE86">
        <f t="shared" si="30"/>
        <v>0.49344388288448565</v>
      </c>
      <c r="AF86" s="1">
        <f t="shared" si="31"/>
        <v>0.28469235466361509</v>
      </c>
      <c r="AG86">
        <f t="shared" si="32"/>
        <v>0.49344388288448565</v>
      </c>
      <c r="AH86">
        <f t="shared" si="32"/>
        <v>0.49344388288448565</v>
      </c>
      <c r="AI86">
        <f t="shared" si="32"/>
        <v>0.49344388288448565</v>
      </c>
      <c r="AJ86">
        <f t="shared" si="32"/>
        <v>0.49344388288448565</v>
      </c>
      <c r="AK86">
        <f t="shared" si="32"/>
        <v>0.49344388288448565</v>
      </c>
      <c r="AL86">
        <f t="shared" si="32"/>
        <v>0.49344388288448565</v>
      </c>
    </row>
    <row r="87" spans="2:38" x14ac:dyDescent="0.2">
      <c r="B87" t="s">
        <v>38</v>
      </c>
      <c r="C87">
        <f t="shared" si="28"/>
        <v>0.49344388288448565</v>
      </c>
      <c r="D87">
        <f t="shared" si="28"/>
        <v>0.49344388288448565</v>
      </c>
      <c r="E87">
        <f t="shared" si="28"/>
        <v>0.49344388288448565</v>
      </c>
      <c r="F87">
        <f t="shared" si="28"/>
        <v>0.49344388288448565</v>
      </c>
      <c r="G87">
        <f t="shared" si="28"/>
        <v>0.49344388288448565</v>
      </c>
      <c r="H87">
        <f t="shared" si="28"/>
        <v>0.49344388288448565</v>
      </c>
      <c r="I87">
        <f t="shared" si="28"/>
        <v>0.49344388288448565</v>
      </c>
      <c r="J87">
        <f t="shared" si="28"/>
        <v>0.49344388288448565</v>
      </c>
      <c r="K87">
        <f t="shared" si="28"/>
        <v>0.49344388288448565</v>
      </c>
      <c r="L87">
        <f t="shared" si="28"/>
        <v>0.49344388288448565</v>
      </c>
      <c r="M87">
        <f t="shared" si="29"/>
        <v>0.49344388288448565</v>
      </c>
      <c r="N87">
        <f t="shared" si="29"/>
        <v>0.49344388288448565</v>
      </c>
      <c r="O87">
        <f t="shared" si="29"/>
        <v>0.49344388288448565</v>
      </c>
      <c r="P87">
        <f t="shared" si="29"/>
        <v>0.49344388288448565</v>
      </c>
      <c r="Q87">
        <f t="shared" si="29"/>
        <v>0.49344388288448565</v>
      </c>
      <c r="R87">
        <f t="shared" si="29"/>
        <v>0.49344388288448565</v>
      </c>
      <c r="U87" t="s">
        <v>38</v>
      </c>
      <c r="V87">
        <f t="shared" si="30"/>
        <v>0.49344388288448565</v>
      </c>
      <c r="W87">
        <f t="shared" si="30"/>
        <v>0.49344388288448565</v>
      </c>
      <c r="X87">
        <f t="shared" si="30"/>
        <v>0.49344388288448565</v>
      </c>
      <c r="Y87">
        <f t="shared" si="30"/>
        <v>0.49344388288448565</v>
      </c>
      <c r="Z87">
        <f t="shared" si="30"/>
        <v>0.49344388288448565</v>
      </c>
      <c r="AA87">
        <f t="shared" si="30"/>
        <v>0.49344388288448565</v>
      </c>
      <c r="AB87">
        <f t="shared" si="30"/>
        <v>0.49344388288448565</v>
      </c>
      <c r="AC87">
        <f t="shared" si="30"/>
        <v>0.49344388288448565</v>
      </c>
      <c r="AD87">
        <f t="shared" si="30"/>
        <v>0.49344388288448565</v>
      </c>
      <c r="AE87">
        <f t="shared" si="30"/>
        <v>0.49344388288448565</v>
      </c>
      <c r="AF87" s="1">
        <f t="shared" si="31"/>
        <v>0.28469235466361509</v>
      </c>
      <c r="AG87">
        <f t="shared" si="32"/>
        <v>0.49344388288448565</v>
      </c>
      <c r="AH87">
        <f t="shared" si="32"/>
        <v>0.49344388288448565</v>
      </c>
      <c r="AI87">
        <f t="shared" si="32"/>
        <v>0.49344388288448565</v>
      </c>
      <c r="AJ87">
        <f t="shared" si="32"/>
        <v>0.49344388288448565</v>
      </c>
      <c r="AK87">
        <f t="shared" si="32"/>
        <v>0.49344388288448565</v>
      </c>
      <c r="AL87">
        <f t="shared" si="32"/>
        <v>0.49344388288448565</v>
      </c>
    </row>
    <row r="88" spans="2:38" x14ac:dyDescent="0.2">
      <c r="B88" t="s">
        <v>39</v>
      </c>
      <c r="C88">
        <f t="shared" si="28"/>
        <v>0.49344388288448565</v>
      </c>
      <c r="D88">
        <f t="shared" si="28"/>
        <v>0.49344388288448565</v>
      </c>
      <c r="E88">
        <f t="shared" si="28"/>
        <v>0.49344388288448565</v>
      </c>
      <c r="F88">
        <f t="shared" si="28"/>
        <v>0.49344388288448565</v>
      </c>
      <c r="G88">
        <f t="shared" si="28"/>
        <v>0.49344388288448565</v>
      </c>
      <c r="H88">
        <f t="shared" si="28"/>
        <v>0.49344388288448565</v>
      </c>
      <c r="I88">
        <f t="shared" si="28"/>
        <v>0.49344388288448565</v>
      </c>
      <c r="J88">
        <f t="shared" si="28"/>
        <v>0.49344388288448565</v>
      </c>
      <c r="K88">
        <f t="shared" si="28"/>
        <v>0.49344388288448565</v>
      </c>
      <c r="L88">
        <f t="shared" si="28"/>
        <v>0.49344388288448565</v>
      </c>
      <c r="M88">
        <f t="shared" si="29"/>
        <v>0.49344388288448565</v>
      </c>
      <c r="N88">
        <f t="shared" si="29"/>
        <v>0.49344388288448565</v>
      </c>
      <c r="O88">
        <f t="shared" si="29"/>
        <v>0.49344388288448565</v>
      </c>
      <c r="P88">
        <f t="shared" si="29"/>
        <v>0.49344388288448565</v>
      </c>
      <c r="Q88">
        <f t="shared" si="29"/>
        <v>0.49344388288448565</v>
      </c>
      <c r="R88">
        <f t="shared" si="29"/>
        <v>0.49344388288448565</v>
      </c>
      <c r="U88" t="s">
        <v>39</v>
      </c>
      <c r="V88">
        <f t="shared" si="30"/>
        <v>0.49344388288448565</v>
      </c>
      <c r="W88">
        <f t="shared" si="30"/>
        <v>0.49344388288448565</v>
      </c>
      <c r="X88">
        <f t="shared" si="30"/>
        <v>0.49344388288448565</v>
      </c>
      <c r="Y88">
        <f t="shared" si="30"/>
        <v>0.49344388288448565</v>
      </c>
      <c r="Z88">
        <f t="shared" si="30"/>
        <v>0.49344388288448565</v>
      </c>
      <c r="AA88">
        <f t="shared" si="30"/>
        <v>0.49344388288448565</v>
      </c>
      <c r="AB88">
        <f t="shared" si="30"/>
        <v>0.49344388288448565</v>
      </c>
      <c r="AC88">
        <f t="shared" si="30"/>
        <v>0.49344388288448565</v>
      </c>
      <c r="AD88">
        <f t="shared" si="30"/>
        <v>0.49344388288448565</v>
      </c>
      <c r="AE88">
        <f t="shared" si="30"/>
        <v>0.49344388288448565</v>
      </c>
      <c r="AF88" s="1">
        <f t="shared" si="31"/>
        <v>0.28469235466361509</v>
      </c>
      <c r="AG88">
        <f t="shared" si="32"/>
        <v>0.49344388288448565</v>
      </c>
      <c r="AH88">
        <f t="shared" si="32"/>
        <v>0.49344388288448565</v>
      </c>
      <c r="AI88">
        <f t="shared" si="32"/>
        <v>0.49344388288448565</v>
      </c>
      <c r="AJ88">
        <f t="shared" si="32"/>
        <v>0.49344388288448565</v>
      </c>
      <c r="AK88">
        <f t="shared" si="32"/>
        <v>0.49344388288448565</v>
      </c>
      <c r="AL88">
        <f t="shared" si="32"/>
        <v>0.49344388288448565</v>
      </c>
    </row>
    <row r="89" spans="2:38" x14ac:dyDescent="0.2">
      <c r="B89" t="s">
        <v>40</v>
      </c>
      <c r="C89">
        <f t="shared" si="28"/>
        <v>0.49344388288448565</v>
      </c>
      <c r="D89">
        <f t="shared" si="28"/>
        <v>0.49344388288448565</v>
      </c>
      <c r="E89">
        <f t="shared" si="28"/>
        <v>0.49344388288448565</v>
      </c>
      <c r="F89">
        <f t="shared" si="28"/>
        <v>0.49344388288448565</v>
      </c>
      <c r="G89">
        <f t="shared" si="28"/>
        <v>0.49344388288448565</v>
      </c>
      <c r="H89">
        <f t="shared" si="28"/>
        <v>0.49344388288448565</v>
      </c>
      <c r="I89">
        <f t="shared" si="28"/>
        <v>0.49344388288448565</v>
      </c>
      <c r="J89">
        <f t="shared" si="28"/>
        <v>0.49344388288448565</v>
      </c>
      <c r="K89">
        <f t="shared" si="28"/>
        <v>0.49344388288448565</v>
      </c>
      <c r="L89">
        <f t="shared" si="28"/>
        <v>0.49344388288448565</v>
      </c>
      <c r="M89">
        <f t="shared" si="29"/>
        <v>0.49344388288448565</v>
      </c>
      <c r="N89">
        <f t="shared" si="29"/>
        <v>0.49344388288448565</v>
      </c>
      <c r="O89">
        <f t="shared" si="29"/>
        <v>0.49344388288448565</v>
      </c>
      <c r="P89">
        <f t="shared" si="29"/>
        <v>0.49344388288448565</v>
      </c>
      <c r="Q89">
        <f t="shared" si="29"/>
        <v>0.49344388288448565</v>
      </c>
      <c r="R89">
        <f t="shared" si="29"/>
        <v>0.49344388288448565</v>
      </c>
      <c r="U89" t="s">
        <v>40</v>
      </c>
      <c r="V89">
        <f t="shared" si="30"/>
        <v>0.49344388288448565</v>
      </c>
      <c r="W89">
        <f t="shared" si="30"/>
        <v>0.49344388288448565</v>
      </c>
      <c r="X89">
        <f t="shared" si="30"/>
        <v>0.49344388288448565</v>
      </c>
      <c r="Y89">
        <f t="shared" si="30"/>
        <v>0.49344388288448565</v>
      </c>
      <c r="Z89">
        <f t="shared" si="30"/>
        <v>0.49344388288448565</v>
      </c>
      <c r="AA89">
        <f t="shared" si="30"/>
        <v>0.49344388288448565</v>
      </c>
      <c r="AB89">
        <f t="shared" si="30"/>
        <v>0.49344388288448565</v>
      </c>
      <c r="AC89">
        <f t="shared" si="30"/>
        <v>0.49344388288448565</v>
      </c>
      <c r="AD89">
        <f t="shared" si="30"/>
        <v>0.49344388288448565</v>
      </c>
      <c r="AE89">
        <f t="shared" si="30"/>
        <v>0.49344388288448565</v>
      </c>
      <c r="AF89" s="1">
        <f t="shared" si="31"/>
        <v>0.28469235466361509</v>
      </c>
      <c r="AG89">
        <f t="shared" si="32"/>
        <v>0.49344388288448565</v>
      </c>
      <c r="AH89">
        <f t="shared" si="32"/>
        <v>0.49344388288448565</v>
      </c>
      <c r="AI89">
        <f t="shared" si="32"/>
        <v>0.49344388288448565</v>
      </c>
      <c r="AJ89">
        <f t="shared" si="32"/>
        <v>0.49344388288448565</v>
      </c>
      <c r="AK89">
        <f t="shared" si="32"/>
        <v>0.49344388288448565</v>
      </c>
      <c r="AL89">
        <f t="shared" si="32"/>
        <v>0.49344388288448565</v>
      </c>
    </row>
    <row r="90" spans="2:38" x14ac:dyDescent="0.2">
      <c r="B90" t="s">
        <v>41</v>
      </c>
      <c r="C90">
        <f t="shared" si="28"/>
        <v>0.49344388288448565</v>
      </c>
      <c r="D90">
        <f t="shared" si="28"/>
        <v>0.49344388288448565</v>
      </c>
      <c r="E90">
        <f t="shared" si="28"/>
        <v>0.49344388288448565</v>
      </c>
      <c r="F90">
        <f t="shared" si="28"/>
        <v>0.49344388288448565</v>
      </c>
      <c r="G90">
        <f t="shared" si="28"/>
        <v>0.49344388288448565</v>
      </c>
      <c r="H90">
        <f t="shared" si="28"/>
        <v>0.49344388288448565</v>
      </c>
      <c r="I90">
        <f t="shared" si="28"/>
        <v>0.49344388288448565</v>
      </c>
      <c r="J90">
        <f t="shared" si="28"/>
        <v>0.49344388288448565</v>
      </c>
      <c r="K90">
        <f t="shared" si="28"/>
        <v>0.49344388288448565</v>
      </c>
      <c r="L90">
        <f t="shared" si="28"/>
        <v>0.49344388288448565</v>
      </c>
      <c r="M90">
        <f t="shared" si="29"/>
        <v>0.49344388288448565</v>
      </c>
      <c r="N90">
        <f t="shared" si="29"/>
        <v>0.49344388288448565</v>
      </c>
      <c r="O90">
        <f t="shared" si="29"/>
        <v>0.49344388288448565</v>
      </c>
      <c r="P90">
        <f t="shared" si="29"/>
        <v>0.49344388288448565</v>
      </c>
      <c r="Q90">
        <f t="shared" si="29"/>
        <v>0.49344388288448565</v>
      </c>
      <c r="R90">
        <f t="shared" si="29"/>
        <v>0.49344388288448565</v>
      </c>
      <c r="U90" t="s">
        <v>41</v>
      </c>
      <c r="V90">
        <f t="shared" si="30"/>
        <v>0.49344388288448565</v>
      </c>
      <c r="W90">
        <f t="shared" si="30"/>
        <v>0.49344388288448565</v>
      </c>
      <c r="X90">
        <f t="shared" si="30"/>
        <v>0.49344388288448565</v>
      </c>
      <c r="Y90">
        <f t="shared" si="30"/>
        <v>0.49344388288448565</v>
      </c>
      <c r="Z90">
        <f t="shared" si="30"/>
        <v>0.49344388288448565</v>
      </c>
      <c r="AA90">
        <f t="shared" si="30"/>
        <v>0.49344388288448565</v>
      </c>
      <c r="AB90">
        <f t="shared" si="30"/>
        <v>0.49344388288448565</v>
      </c>
      <c r="AC90">
        <f t="shared" si="30"/>
        <v>0.49344388288448565</v>
      </c>
      <c r="AD90">
        <f t="shared" si="30"/>
        <v>0.49344388288448565</v>
      </c>
      <c r="AE90">
        <f t="shared" si="30"/>
        <v>0.49344388288448565</v>
      </c>
      <c r="AF90" s="1">
        <f t="shared" si="31"/>
        <v>0.28469235466361509</v>
      </c>
      <c r="AG90">
        <f t="shared" si="32"/>
        <v>0.49344388288448565</v>
      </c>
      <c r="AH90">
        <f t="shared" si="32"/>
        <v>0.49344388288448565</v>
      </c>
      <c r="AI90">
        <f t="shared" si="32"/>
        <v>0.49344388288448565</v>
      </c>
      <c r="AJ90">
        <f t="shared" si="32"/>
        <v>0.49344388288448565</v>
      </c>
      <c r="AK90">
        <f t="shared" si="32"/>
        <v>0.49344388288448565</v>
      </c>
      <c r="AL90">
        <f t="shared" si="32"/>
        <v>0.49344388288448565</v>
      </c>
    </row>
    <row r="91" spans="2:38" x14ac:dyDescent="0.2">
      <c r="B91" t="s">
        <v>42</v>
      </c>
      <c r="C91">
        <f t="shared" si="28"/>
        <v>0.49344388288448565</v>
      </c>
      <c r="D91">
        <f t="shared" si="28"/>
        <v>0.49344388288448565</v>
      </c>
      <c r="E91">
        <f t="shared" si="28"/>
        <v>0.49344388288448565</v>
      </c>
      <c r="F91">
        <f t="shared" si="28"/>
        <v>0.49344388288448565</v>
      </c>
      <c r="G91">
        <f t="shared" si="28"/>
        <v>0.49344388288448565</v>
      </c>
      <c r="H91">
        <f t="shared" si="28"/>
        <v>0.49344388288448565</v>
      </c>
      <c r="I91">
        <f t="shared" si="28"/>
        <v>0.49344388288448565</v>
      </c>
      <c r="J91">
        <f t="shared" si="28"/>
        <v>0.49344388288448565</v>
      </c>
      <c r="K91">
        <f t="shared" si="28"/>
        <v>0.49344388288448565</v>
      </c>
      <c r="L91">
        <f t="shared" si="28"/>
        <v>0.49344388288448565</v>
      </c>
      <c r="M91">
        <f t="shared" si="29"/>
        <v>0.49344388288448565</v>
      </c>
      <c r="N91">
        <f t="shared" si="29"/>
        <v>0.49344388288448565</v>
      </c>
      <c r="O91">
        <f t="shared" si="29"/>
        <v>0.49344388288448565</v>
      </c>
      <c r="P91">
        <f t="shared" si="29"/>
        <v>0.49344388288448565</v>
      </c>
      <c r="Q91">
        <f t="shared" si="29"/>
        <v>0.49344388288448565</v>
      </c>
      <c r="R91">
        <f t="shared" si="29"/>
        <v>0.49344388288448565</v>
      </c>
      <c r="U91" t="s">
        <v>42</v>
      </c>
      <c r="V91">
        <f t="shared" si="30"/>
        <v>0.49344388288448565</v>
      </c>
      <c r="W91">
        <f t="shared" si="30"/>
        <v>0.49344388288448565</v>
      </c>
      <c r="X91">
        <f t="shared" si="30"/>
        <v>0.49344388288448565</v>
      </c>
      <c r="Y91">
        <f t="shared" si="30"/>
        <v>0.49344388288448565</v>
      </c>
      <c r="Z91">
        <f t="shared" si="30"/>
        <v>0.49344388288448565</v>
      </c>
      <c r="AA91">
        <f t="shared" si="30"/>
        <v>0.49344388288448565</v>
      </c>
      <c r="AB91">
        <f t="shared" si="30"/>
        <v>0.49344388288448565</v>
      </c>
      <c r="AC91">
        <f t="shared" si="30"/>
        <v>0.49344388288448565</v>
      </c>
      <c r="AD91">
        <f t="shared" si="30"/>
        <v>0.49344388288448565</v>
      </c>
      <c r="AE91">
        <f t="shared" si="30"/>
        <v>0.49344388288448565</v>
      </c>
      <c r="AF91" s="1">
        <f t="shared" si="31"/>
        <v>0.28469235466361509</v>
      </c>
      <c r="AG91">
        <f t="shared" si="32"/>
        <v>0.49344388288448565</v>
      </c>
      <c r="AH91">
        <f t="shared" si="32"/>
        <v>0.49344388288448565</v>
      </c>
      <c r="AI91">
        <f t="shared" si="32"/>
        <v>0.49344388288448565</v>
      </c>
      <c r="AJ91">
        <f t="shared" si="32"/>
        <v>0.49344388288448565</v>
      </c>
      <c r="AK91">
        <f t="shared" si="32"/>
        <v>0.49344388288448565</v>
      </c>
      <c r="AL91">
        <f t="shared" si="32"/>
        <v>0.49344388288448565</v>
      </c>
    </row>
    <row r="92" spans="2:38" x14ac:dyDescent="0.2">
      <c r="B92" t="s">
        <v>43</v>
      </c>
      <c r="C92">
        <f t="shared" si="28"/>
        <v>0.49344388288448565</v>
      </c>
      <c r="D92">
        <f t="shared" si="28"/>
        <v>0.49344388288448565</v>
      </c>
      <c r="E92">
        <f t="shared" si="28"/>
        <v>0.49344388288448565</v>
      </c>
      <c r="F92">
        <f t="shared" si="28"/>
        <v>0.49344388288448565</v>
      </c>
      <c r="G92">
        <f t="shared" si="28"/>
        <v>0.49344388288448565</v>
      </c>
      <c r="H92">
        <f t="shared" si="28"/>
        <v>0.49344388288448565</v>
      </c>
      <c r="I92">
        <f t="shared" si="28"/>
        <v>0.49344388288448565</v>
      </c>
      <c r="J92">
        <f t="shared" si="28"/>
        <v>0.49344388288448565</v>
      </c>
      <c r="K92">
        <f t="shared" si="28"/>
        <v>0.49344388288448565</v>
      </c>
      <c r="L92">
        <f t="shared" si="28"/>
        <v>0.49344388288448565</v>
      </c>
      <c r="M92">
        <f t="shared" si="29"/>
        <v>0.49344388288448565</v>
      </c>
      <c r="N92">
        <f t="shared" si="29"/>
        <v>0.49344388288448565</v>
      </c>
      <c r="O92">
        <f t="shared" si="29"/>
        <v>0.49344388288448565</v>
      </c>
      <c r="P92">
        <f t="shared" si="29"/>
        <v>0.49344388288448565</v>
      </c>
      <c r="Q92">
        <f t="shared" si="29"/>
        <v>0.49344388288448565</v>
      </c>
      <c r="R92">
        <f t="shared" si="29"/>
        <v>0.49344388288448565</v>
      </c>
      <c r="U92" t="s">
        <v>43</v>
      </c>
      <c r="V92">
        <f t="shared" si="30"/>
        <v>0.49344388288448565</v>
      </c>
      <c r="W92">
        <f t="shared" si="30"/>
        <v>0.49344388288448565</v>
      </c>
      <c r="X92">
        <f t="shared" si="30"/>
        <v>0.49344388288448565</v>
      </c>
      <c r="Y92">
        <f t="shared" si="30"/>
        <v>0.49344388288448565</v>
      </c>
      <c r="Z92">
        <f t="shared" si="30"/>
        <v>0.49344388288448565</v>
      </c>
      <c r="AA92">
        <f t="shared" si="30"/>
        <v>0.49344388288448565</v>
      </c>
      <c r="AB92">
        <f t="shared" si="30"/>
        <v>0.49344388288448565</v>
      </c>
      <c r="AC92">
        <f t="shared" si="30"/>
        <v>0.49344388288448565</v>
      </c>
      <c r="AD92">
        <f t="shared" si="30"/>
        <v>0.49344388288448565</v>
      </c>
      <c r="AE92">
        <f t="shared" si="30"/>
        <v>0.49344388288448565</v>
      </c>
      <c r="AF92" s="1">
        <f t="shared" si="31"/>
        <v>0.28469235466361509</v>
      </c>
      <c r="AG92">
        <f t="shared" si="32"/>
        <v>0.49344388288448565</v>
      </c>
      <c r="AH92">
        <f t="shared" si="32"/>
        <v>0.49344388288448565</v>
      </c>
      <c r="AI92">
        <f t="shared" si="32"/>
        <v>0.49344388288448565</v>
      </c>
      <c r="AJ92">
        <f t="shared" si="32"/>
        <v>0.49344388288448565</v>
      </c>
      <c r="AK92">
        <f t="shared" si="32"/>
        <v>0.49344388288448565</v>
      </c>
      <c r="AL92">
        <f t="shared" si="32"/>
        <v>0.49344388288448565</v>
      </c>
    </row>
    <row r="93" spans="2:38" x14ac:dyDescent="0.2">
      <c r="B93" t="s">
        <v>44</v>
      </c>
      <c r="C93">
        <f t="shared" si="28"/>
        <v>0.49344388288448565</v>
      </c>
      <c r="D93">
        <f t="shared" si="28"/>
        <v>0.49344388288448565</v>
      </c>
      <c r="E93">
        <f t="shared" ref="D93:L96" si="33">0.78*0.735*EXP(-0.015*10)</f>
        <v>0.49344388288448565</v>
      </c>
      <c r="F93">
        <f t="shared" si="33"/>
        <v>0.49344388288448565</v>
      </c>
      <c r="G93">
        <f t="shared" si="33"/>
        <v>0.49344388288448565</v>
      </c>
      <c r="H93">
        <f t="shared" si="33"/>
        <v>0.49344388288448565</v>
      </c>
      <c r="I93">
        <f t="shared" si="33"/>
        <v>0.49344388288448565</v>
      </c>
      <c r="J93">
        <f t="shared" si="33"/>
        <v>0.49344388288448565</v>
      </c>
      <c r="K93">
        <f t="shared" si="33"/>
        <v>0.49344388288448565</v>
      </c>
      <c r="L93">
        <f t="shared" si="33"/>
        <v>0.49344388288448565</v>
      </c>
      <c r="M93">
        <f t="shared" si="29"/>
        <v>0.49344388288448565</v>
      </c>
      <c r="N93">
        <f t="shared" si="29"/>
        <v>0.49344388288448565</v>
      </c>
      <c r="O93">
        <f t="shared" si="29"/>
        <v>0.49344388288448565</v>
      </c>
      <c r="P93">
        <f t="shared" si="29"/>
        <v>0.49344388288448565</v>
      </c>
      <c r="Q93">
        <f t="shared" si="29"/>
        <v>0.49344388288448565</v>
      </c>
      <c r="R93">
        <f t="shared" si="29"/>
        <v>0.49344388288448565</v>
      </c>
      <c r="U93" t="s">
        <v>44</v>
      </c>
      <c r="V93">
        <f t="shared" si="30"/>
        <v>0.49344388288448565</v>
      </c>
      <c r="W93">
        <f t="shared" si="30"/>
        <v>0.49344388288448565</v>
      </c>
      <c r="X93">
        <f t="shared" si="30"/>
        <v>0.49344388288448565</v>
      </c>
      <c r="Y93">
        <f t="shared" si="30"/>
        <v>0.49344388288448565</v>
      </c>
      <c r="Z93">
        <f t="shared" si="30"/>
        <v>0.49344388288448565</v>
      </c>
      <c r="AA93">
        <f t="shared" ref="W93:AE96" si="34">0.78*0.735*EXP(-0.015*10)</f>
        <v>0.49344388288448565</v>
      </c>
      <c r="AB93">
        <f t="shared" si="34"/>
        <v>0.49344388288448565</v>
      </c>
      <c r="AC93">
        <f t="shared" si="34"/>
        <v>0.49344388288448565</v>
      </c>
      <c r="AD93">
        <f t="shared" si="34"/>
        <v>0.49344388288448565</v>
      </c>
      <c r="AE93">
        <f t="shared" si="34"/>
        <v>0.49344388288448565</v>
      </c>
      <c r="AF93" s="1">
        <f t="shared" si="31"/>
        <v>0.28469235466361509</v>
      </c>
      <c r="AG93">
        <f t="shared" si="32"/>
        <v>0.49344388288448565</v>
      </c>
      <c r="AH93">
        <f t="shared" si="32"/>
        <v>0.49344388288448565</v>
      </c>
      <c r="AI93">
        <f t="shared" si="32"/>
        <v>0.49344388288448565</v>
      </c>
      <c r="AJ93">
        <f t="shared" si="32"/>
        <v>0.49344388288448565</v>
      </c>
      <c r="AK93">
        <f t="shared" si="32"/>
        <v>0.49344388288448565</v>
      </c>
      <c r="AL93">
        <f t="shared" si="32"/>
        <v>0.49344388288448565</v>
      </c>
    </row>
    <row r="94" spans="2:38" x14ac:dyDescent="0.2">
      <c r="B94" t="s">
        <v>45</v>
      </c>
      <c r="C94">
        <f t="shared" si="28"/>
        <v>0.49344388288448565</v>
      </c>
      <c r="D94">
        <f t="shared" si="33"/>
        <v>0.49344388288448565</v>
      </c>
      <c r="E94">
        <f t="shared" si="33"/>
        <v>0.49344388288448565</v>
      </c>
      <c r="F94">
        <f t="shared" si="33"/>
        <v>0.49344388288448565</v>
      </c>
      <c r="G94">
        <f t="shared" si="33"/>
        <v>0.49344388288448565</v>
      </c>
      <c r="H94">
        <f t="shared" si="33"/>
        <v>0.49344388288448565</v>
      </c>
      <c r="I94">
        <f t="shared" si="33"/>
        <v>0.49344388288448565</v>
      </c>
      <c r="J94">
        <f t="shared" si="33"/>
        <v>0.49344388288448565</v>
      </c>
      <c r="K94">
        <f t="shared" si="33"/>
        <v>0.49344388288448565</v>
      </c>
      <c r="L94">
        <f t="shared" si="33"/>
        <v>0.49344388288448565</v>
      </c>
      <c r="M94">
        <f t="shared" si="29"/>
        <v>0.49344388288448565</v>
      </c>
      <c r="N94">
        <f t="shared" si="29"/>
        <v>0.49344388288448565</v>
      </c>
      <c r="O94">
        <f t="shared" si="29"/>
        <v>0.49344388288448565</v>
      </c>
      <c r="P94">
        <f t="shared" si="29"/>
        <v>0.49344388288448565</v>
      </c>
      <c r="Q94">
        <f t="shared" si="29"/>
        <v>0.49344388288448565</v>
      </c>
      <c r="R94">
        <f t="shared" si="29"/>
        <v>0.49344388288448565</v>
      </c>
      <c r="U94" t="s">
        <v>45</v>
      </c>
      <c r="V94">
        <f t="shared" ref="V94:V96" si="35">0.78*0.735*EXP(-0.015*10)</f>
        <v>0.49344388288448565</v>
      </c>
      <c r="W94">
        <f t="shared" si="34"/>
        <v>0.49344388288448565</v>
      </c>
      <c r="X94">
        <f t="shared" si="34"/>
        <v>0.49344388288448565</v>
      </c>
      <c r="Y94">
        <f t="shared" si="34"/>
        <v>0.49344388288448565</v>
      </c>
      <c r="Z94">
        <f t="shared" si="34"/>
        <v>0.49344388288448565</v>
      </c>
      <c r="AA94">
        <f t="shared" si="34"/>
        <v>0.49344388288448565</v>
      </c>
      <c r="AB94">
        <f t="shared" si="34"/>
        <v>0.49344388288448565</v>
      </c>
      <c r="AC94">
        <f t="shared" si="34"/>
        <v>0.49344388288448565</v>
      </c>
      <c r="AD94">
        <f t="shared" si="34"/>
        <v>0.49344388288448565</v>
      </c>
      <c r="AE94">
        <f t="shared" si="34"/>
        <v>0.49344388288448565</v>
      </c>
      <c r="AF94" s="1">
        <f t="shared" si="31"/>
        <v>0.28469235466361509</v>
      </c>
      <c r="AG94">
        <f t="shared" si="32"/>
        <v>0.49344388288448565</v>
      </c>
      <c r="AH94">
        <f t="shared" si="32"/>
        <v>0.49344388288448565</v>
      </c>
      <c r="AI94">
        <f t="shared" si="32"/>
        <v>0.49344388288448565</v>
      </c>
      <c r="AJ94">
        <f t="shared" si="32"/>
        <v>0.49344388288448565</v>
      </c>
      <c r="AK94">
        <f t="shared" si="32"/>
        <v>0.49344388288448565</v>
      </c>
      <c r="AL94">
        <f t="shared" si="32"/>
        <v>0.49344388288448565</v>
      </c>
    </row>
    <row r="95" spans="2:38" x14ac:dyDescent="0.2">
      <c r="B95" t="s">
        <v>46</v>
      </c>
      <c r="C95">
        <f t="shared" si="28"/>
        <v>0.49344388288448565</v>
      </c>
      <c r="D95">
        <f t="shared" si="33"/>
        <v>0.49344388288448565</v>
      </c>
      <c r="E95">
        <f t="shared" si="33"/>
        <v>0.49344388288448565</v>
      </c>
      <c r="F95">
        <f t="shared" si="33"/>
        <v>0.49344388288448565</v>
      </c>
      <c r="G95">
        <f t="shared" si="33"/>
        <v>0.49344388288448565</v>
      </c>
      <c r="H95">
        <f t="shared" si="33"/>
        <v>0.49344388288448565</v>
      </c>
      <c r="I95">
        <f t="shared" si="33"/>
        <v>0.49344388288448565</v>
      </c>
      <c r="J95">
        <f t="shared" si="33"/>
        <v>0.49344388288448565</v>
      </c>
      <c r="K95">
        <f t="shared" si="33"/>
        <v>0.49344388288448565</v>
      </c>
      <c r="L95">
        <f t="shared" si="33"/>
        <v>0.49344388288448565</v>
      </c>
      <c r="M95">
        <f t="shared" si="29"/>
        <v>0.49344388288448565</v>
      </c>
      <c r="N95">
        <f t="shared" si="29"/>
        <v>0.49344388288448565</v>
      </c>
      <c r="O95">
        <f t="shared" si="29"/>
        <v>0.49344388288448565</v>
      </c>
      <c r="P95">
        <f t="shared" si="29"/>
        <v>0.49344388288448565</v>
      </c>
      <c r="Q95">
        <f t="shared" si="29"/>
        <v>0.49344388288448565</v>
      </c>
      <c r="R95">
        <f t="shared" si="29"/>
        <v>0.49344388288448565</v>
      </c>
      <c r="U95" t="s">
        <v>46</v>
      </c>
      <c r="V95">
        <f t="shared" si="35"/>
        <v>0.49344388288448565</v>
      </c>
      <c r="W95">
        <f t="shared" si="34"/>
        <v>0.49344388288448565</v>
      </c>
      <c r="X95">
        <f t="shared" si="34"/>
        <v>0.49344388288448565</v>
      </c>
      <c r="Y95">
        <f t="shared" si="34"/>
        <v>0.49344388288448565</v>
      </c>
      <c r="Z95">
        <f t="shared" si="34"/>
        <v>0.49344388288448565</v>
      </c>
      <c r="AA95">
        <f t="shared" si="34"/>
        <v>0.49344388288448565</v>
      </c>
      <c r="AB95">
        <f t="shared" si="34"/>
        <v>0.49344388288448565</v>
      </c>
      <c r="AC95">
        <f t="shared" si="34"/>
        <v>0.49344388288448565</v>
      </c>
      <c r="AD95">
        <f t="shared" si="34"/>
        <v>0.49344388288448565</v>
      </c>
      <c r="AE95">
        <f t="shared" si="34"/>
        <v>0.49344388288448565</v>
      </c>
      <c r="AF95" s="1">
        <f t="shared" si="31"/>
        <v>0.28469235466361509</v>
      </c>
      <c r="AG95">
        <f t="shared" si="32"/>
        <v>0.49344388288448565</v>
      </c>
      <c r="AH95">
        <f t="shared" si="32"/>
        <v>0.49344388288448565</v>
      </c>
      <c r="AI95">
        <f t="shared" si="32"/>
        <v>0.49344388288448565</v>
      </c>
      <c r="AJ95">
        <f t="shared" si="32"/>
        <v>0.49344388288448565</v>
      </c>
      <c r="AK95">
        <f t="shared" si="32"/>
        <v>0.49344388288448565</v>
      </c>
      <c r="AL95">
        <f t="shared" si="32"/>
        <v>0.49344388288448565</v>
      </c>
    </row>
    <row r="96" spans="2:38" x14ac:dyDescent="0.2">
      <c r="B96" t="s">
        <v>47</v>
      </c>
      <c r="C96">
        <f t="shared" si="28"/>
        <v>0.49344388288448565</v>
      </c>
      <c r="D96">
        <f t="shared" si="33"/>
        <v>0.49344388288448565</v>
      </c>
      <c r="E96">
        <f t="shared" si="33"/>
        <v>0.49344388288448565</v>
      </c>
      <c r="F96">
        <f t="shared" si="33"/>
        <v>0.49344388288448565</v>
      </c>
      <c r="G96">
        <f t="shared" si="33"/>
        <v>0.49344388288448565</v>
      </c>
      <c r="H96">
        <f t="shared" si="33"/>
        <v>0.49344388288448565</v>
      </c>
      <c r="I96">
        <f t="shared" si="33"/>
        <v>0.49344388288448565</v>
      </c>
      <c r="J96">
        <f t="shared" si="33"/>
        <v>0.49344388288448565</v>
      </c>
      <c r="K96">
        <f t="shared" si="33"/>
        <v>0.49344388288448565</v>
      </c>
      <c r="L96">
        <f t="shared" si="33"/>
        <v>0.49344388288448565</v>
      </c>
      <c r="M96">
        <f t="shared" si="29"/>
        <v>0.49344388288448565</v>
      </c>
      <c r="N96">
        <f t="shared" si="29"/>
        <v>0.49344388288448565</v>
      </c>
      <c r="O96">
        <f t="shared" si="29"/>
        <v>0.49344388288448565</v>
      </c>
      <c r="P96">
        <f t="shared" si="29"/>
        <v>0.49344388288448565</v>
      </c>
      <c r="Q96">
        <f t="shared" si="29"/>
        <v>0.49344388288448565</v>
      </c>
      <c r="R96">
        <f t="shared" si="29"/>
        <v>0.49344388288448565</v>
      </c>
      <c r="U96" t="s">
        <v>47</v>
      </c>
      <c r="V96">
        <f t="shared" si="35"/>
        <v>0.49344388288448565</v>
      </c>
      <c r="W96">
        <f t="shared" si="34"/>
        <v>0.49344388288448565</v>
      </c>
      <c r="X96">
        <f t="shared" si="34"/>
        <v>0.49344388288448565</v>
      </c>
      <c r="Y96">
        <f t="shared" si="34"/>
        <v>0.49344388288448565</v>
      </c>
      <c r="Z96">
        <f t="shared" si="34"/>
        <v>0.49344388288448565</v>
      </c>
      <c r="AA96">
        <f t="shared" si="34"/>
        <v>0.49344388288448565</v>
      </c>
      <c r="AB96">
        <f t="shared" si="34"/>
        <v>0.49344388288448565</v>
      </c>
      <c r="AC96">
        <f t="shared" si="34"/>
        <v>0.49344388288448565</v>
      </c>
      <c r="AD96">
        <f t="shared" si="34"/>
        <v>0.49344388288448565</v>
      </c>
      <c r="AE96">
        <f t="shared" si="34"/>
        <v>0.49344388288448565</v>
      </c>
      <c r="AF96" s="1">
        <f t="shared" si="31"/>
        <v>0.28469235466361509</v>
      </c>
      <c r="AG96">
        <f t="shared" si="32"/>
        <v>0.49344388288448565</v>
      </c>
      <c r="AH96">
        <f t="shared" si="32"/>
        <v>0.49344388288448565</v>
      </c>
      <c r="AI96">
        <f t="shared" si="32"/>
        <v>0.49344388288448565</v>
      </c>
      <c r="AJ96">
        <f t="shared" si="32"/>
        <v>0.49344388288448565</v>
      </c>
      <c r="AK96">
        <f t="shared" si="32"/>
        <v>0.49344388288448565</v>
      </c>
      <c r="AL96">
        <f t="shared" si="32"/>
        <v>0.49344388288448565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f>0.88*0.82*EXP(-0.01*10)</f>
        <v>0.65293068085474826</v>
      </c>
      <c r="D99">
        <f t="shared" ref="D99:L99" si="36">0.88*0.82*EXP(-0.01*10)</f>
        <v>0.65293068085474826</v>
      </c>
      <c r="E99">
        <f t="shared" si="36"/>
        <v>0.65293068085474826</v>
      </c>
      <c r="F99">
        <f t="shared" si="36"/>
        <v>0.65293068085474826</v>
      </c>
      <c r="G99">
        <f t="shared" si="36"/>
        <v>0.65293068085474826</v>
      </c>
      <c r="H99">
        <f t="shared" si="36"/>
        <v>0.65293068085474826</v>
      </c>
      <c r="I99">
        <f t="shared" si="36"/>
        <v>0.65293068085474826</v>
      </c>
      <c r="J99">
        <f t="shared" si="36"/>
        <v>0.65293068085474826</v>
      </c>
      <c r="K99">
        <f t="shared" si="36"/>
        <v>0.65293068085474826</v>
      </c>
      <c r="L99">
        <f t="shared" si="36"/>
        <v>0.65293068085474826</v>
      </c>
      <c r="M99">
        <f>0.88*0.82*EXP(-0.01*10)</f>
        <v>0.65293068085474826</v>
      </c>
      <c r="N99">
        <f t="shared" ref="N99:R99" si="37">0.88*0.82*EXP(-0.01*10)</f>
        <v>0.65293068085474826</v>
      </c>
      <c r="O99">
        <f t="shared" si="37"/>
        <v>0.65293068085474826</v>
      </c>
      <c r="P99">
        <f t="shared" si="37"/>
        <v>0.65293068085474826</v>
      </c>
      <c r="Q99">
        <f t="shared" si="37"/>
        <v>0.65293068085474826</v>
      </c>
      <c r="R99">
        <f t="shared" si="37"/>
        <v>0.65293068085474826</v>
      </c>
      <c r="U99" t="s">
        <v>18</v>
      </c>
      <c r="V99">
        <f>0.88*0.82*EXP(-0.01*10)</f>
        <v>0.65293068085474826</v>
      </c>
      <c r="W99">
        <f t="shared" ref="W99:AE99" si="38">0.88*0.82*EXP(-0.01*10)</f>
        <v>0.65293068085474826</v>
      </c>
      <c r="X99">
        <f t="shared" si="38"/>
        <v>0.65293068085474826</v>
      </c>
      <c r="Y99">
        <f t="shared" si="38"/>
        <v>0.65293068085474826</v>
      </c>
      <c r="Z99">
        <f t="shared" si="38"/>
        <v>0.65293068085474826</v>
      </c>
      <c r="AA99">
        <f t="shared" si="38"/>
        <v>0.65293068085474826</v>
      </c>
      <c r="AB99">
        <f t="shared" si="38"/>
        <v>0.65293068085474826</v>
      </c>
      <c r="AC99">
        <f t="shared" si="38"/>
        <v>0.65293068085474826</v>
      </c>
      <c r="AD99">
        <f t="shared" si="38"/>
        <v>0.65293068085474826</v>
      </c>
      <c r="AE99">
        <f t="shared" si="38"/>
        <v>0.65293068085474826</v>
      </c>
      <c r="AF99" s="1">
        <f>0.88*0.82*EXP(-0.07*10)</f>
        <v>0.35833595521588102</v>
      </c>
      <c r="AG99">
        <f>0.88*0.82*EXP(-0.01*10)</f>
        <v>0.65293068085474826</v>
      </c>
      <c r="AH99">
        <f t="shared" ref="AH99:AL99" si="39">0.88*0.82*EXP(-0.01*10)</f>
        <v>0.65293068085474826</v>
      </c>
      <c r="AI99">
        <f t="shared" si="39"/>
        <v>0.65293068085474826</v>
      </c>
      <c r="AJ99">
        <f t="shared" si="39"/>
        <v>0.65293068085474826</v>
      </c>
      <c r="AK99">
        <f t="shared" si="39"/>
        <v>0.65293068085474826</v>
      </c>
      <c r="AL99">
        <f t="shared" si="39"/>
        <v>0.65293068085474826</v>
      </c>
    </row>
    <row r="100" spans="1:38" x14ac:dyDescent="0.2">
      <c r="B100" t="s">
        <v>19</v>
      </c>
      <c r="C100">
        <f t="shared" ref="C100:L128" si="40">0.88*0.82*EXP(-0.01*10)</f>
        <v>0.65293068085474826</v>
      </c>
      <c r="D100">
        <f t="shared" si="40"/>
        <v>0.65293068085474826</v>
      </c>
      <c r="E100">
        <f t="shared" si="40"/>
        <v>0.65293068085474826</v>
      </c>
      <c r="F100">
        <f t="shared" si="40"/>
        <v>0.65293068085474826</v>
      </c>
      <c r="G100">
        <f t="shared" si="40"/>
        <v>0.65293068085474826</v>
      </c>
      <c r="H100">
        <f t="shared" si="40"/>
        <v>0.65293068085474826</v>
      </c>
      <c r="I100">
        <f t="shared" si="40"/>
        <v>0.65293068085474826</v>
      </c>
      <c r="J100">
        <f t="shared" si="40"/>
        <v>0.65293068085474826</v>
      </c>
      <c r="K100">
        <f t="shared" si="40"/>
        <v>0.65293068085474826</v>
      </c>
      <c r="L100">
        <f t="shared" si="40"/>
        <v>0.65293068085474826</v>
      </c>
      <c r="M100">
        <f t="shared" ref="M100:R128" si="41">0.88*0.82*EXP(-0.01*10)</f>
        <v>0.65293068085474826</v>
      </c>
      <c r="N100">
        <f t="shared" si="41"/>
        <v>0.65293068085474826</v>
      </c>
      <c r="O100">
        <f t="shared" si="41"/>
        <v>0.65293068085474826</v>
      </c>
      <c r="P100">
        <f t="shared" si="41"/>
        <v>0.65293068085474826</v>
      </c>
      <c r="Q100">
        <f t="shared" si="41"/>
        <v>0.65293068085474826</v>
      </c>
      <c r="R100">
        <f t="shared" si="41"/>
        <v>0.65293068085474826</v>
      </c>
      <c r="U100" t="s">
        <v>19</v>
      </c>
      <c r="V100">
        <f t="shared" ref="V100:AE125" si="42">0.88*0.82*EXP(-0.01*10)</f>
        <v>0.65293068085474826</v>
      </c>
      <c r="W100">
        <f t="shared" si="42"/>
        <v>0.65293068085474826</v>
      </c>
      <c r="X100">
        <f t="shared" si="42"/>
        <v>0.65293068085474826</v>
      </c>
      <c r="Y100">
        <f t="shared" si="42"/>
        <v>0.65293068085474826</v>
      </c>
      <c r="Z100">
        <f t="shared" si="42"/>
        <v>0.65293068085474826</v>
      </c>
      <c r="AA100">
        <f t="shared" si="42"/>
        <v>0.65293068085474826</v>
      </c>
      <c r="AB100">
        <f t="shared" si="42"/>
        <v>0.65293068085474826</v>
      </c>
      <c r="AC100">
        <f t="shared" si="42"/>
        <v>0.65293068085474826</v>
      </c>
      <c r="AD100">
        <f t="shared" si="42"/>
        <v>0.65293068085474826</v>
      </c>
      <c r="AE100">
        <f t="shared" si="42"/>
        <v>0.65293068085474826</v>
      </c>
      <c r="AF100" s="1">
        <f t="shared" ref="AF100:AF128" si="43">0.88*0.82*EXP(-0.07*10)</f>
        <v>0.35833595521588102</v>
      </c>
      <c r="AG100">
        <f t="shared" ref="AG100:AL128" si="44">0.88*0.82*EXP(-0.01*10)</f>
        <v>0.65293068085474826</v>
      </c>
      <c r="AH100">
        <f t="shared" si="44"/>
        <v>0.65293068085474826</v>
      </c>
      <c r="AI100">
        <f t="shared" si="44"/>
        <v>0.65293068085474826</v>
      </c>
      <c r="AJ100">
        <f t="shared" si="44"/>
        <v>0.65293068085474826</v>
      </c>
      <c r="AK100">
        <f t="shared" si="44"/>
        <v>0.65293068085474826</v>
      </c>
      <c r="AL100">
        <f t="shared" si="44"/>
        <v>0.65293068085474826</v>
      </c>
    </row>
    <row r="101" spans="1:38" x14ac:dyDescent="0.2">
      <c r="B101" t="s">
        <v>20</v>
      </c>
      <c r="C101">
        <f t="shared" si="40"/>
        <v>0.65293068085474826</v>
      </c>
      <c r="D101">
        <f t="shared" si="40"/>
        <v>0.65293068085474826</v>
      </c>
      <c r="E101">
        <f t="shared" si="40"/>
        <v>0.65293068085474826</v>
      </c>
      <c r="F101">
        <f t="shared" si="40"/>
        <v>0.65293068085474826</v>
      </c>
      <c r="G101">
        <f t="shared" si="40"/>
        <v>0.65293068085474826</v>
      </c>
      <c r="H101">
        <f t="shared" si="40"/>
        <v>0.65293068085474826</v>
      </c>
      <c r="I101">
        <f t="shared" si="40"/>
        <v>0.65293068085474826</v>
      </c>
      <c r="J101">
        <f t="shared" si="40"/>
        <v>0.65293068085474826</v>
      </c>
      <c r="K101">
        <f t="shared" si="40"/>
        <v>0.65293068085474826</v>
      </c>
      <c r="L101">
        <f t="shared" si="40"/>
        <v>0.65293068085474826</v>
      </c>
      <c r="M101">
        <f t="shared" si="41"/>
        <v>0.65293068085474826</v>
      </c>
      <c r="N101">
        <f t="shared" si="41"/>
        <v>0.65293068085474826</v>
      </c>
      <c r="O101">
        <f t="shared" si="41"/>
        <v>0.65293068085474826</v>
      </c>
      <c r="P101">
        <f t="shared" si="41"/>
        <v>0.65293068085474826</v>
      </c>
      <c r="Q101">
        <f t="shared" si="41"/>
        <v>0.65293068085474826</v>
      </c>
      <c r="R101">
        <f t="shared" si="41"/>
        <v>0.65293068085474826</v>
      </c>
      <c r="U101" t="s">
        <v>20</v>
      </c>
      <c r="V101">
        <f t="shared" si="42"/>
        <v>0.65293068085474826</v>
      </c>
      <c r="W101">
        <f t="shared" si="42"/>
        <v>0.65293068085474826</v>
      </c>
      <c r="X101">
        <f t="shared" si="42"/>
        <v>0.65293068085474826</v>
      </c>
      <c r="Y101">
        <f t="shared" si="42"/>
        <v>0.65293068085474826</v>
      </c>
      <c r="Z101">
        <f t="shared" si="42"/>
        <v>0.65293068085474826</v>
      </c>
      <c r="AA101">
        <f t="shared" si="42"/>
        <v>0.65293068085474826</v>
      </c>
      <c r="AB101">
        <f t="shared" si="42"/>
        <v>0.65293068085474826</v>
      </c>
      <c r="AC101">
        <f t="shared" si="42"/>
        <v>0.65293068085474826</v>
      </c>
      <c r="AD101">
        <f t="shared" si="42"/>
        <v>0.65293068085474826</v>
      </c>
      <c r="AE101">
        <f t="shared" si="42"/>
        <v>0.65293068085474826</v>
      </c>
      <c r="AF101" s="1">
        <f t="shared" si="43"/>
        <v>0.35833595521588102</v>
      </c>
      <c r="AG101">
        <f t="shared" si="44"/>
        <v>0.65293068085474826</v>
      </c>
      <c r="AH101">
        <f t="shared" si="44"/>
        <v>0.65293068085474826</v>
      </c>
      <c r="AI101">
        <f t="shared" si="44"/>
        <v>0.65293068085474826</v>
      </c>
      <c r="AJ101">
        <f t="shared" si="44"/>
        <v>0.65293068085474826</v>
      </c>
      <c r="AK101">
        <f t="shared" si="44"/>
        <v>0.65293068085474826</v>
      </c>
      <c r="AL101">
        <f t="shared" si="44"/>
        <v>0.65293068085474826</v>
      </c>
    </row>
    <row r="102" spans="1:38" x14ac:dyDescent="0.2">
      <c r="B102" t="s">
        <v>21</v>
      </c>
      <c r="C102">
        <f t="shared" si="40"/>
        <v>0.65293068085474826</v>
      </c>
      <c r="D102">
        <f t="shared" si="40"/>
        <v>0.65293068085474826</v>
      </c>
      <c r="E102">
        <f t="shared" si="40"/>
        <v>0.65293068085474826</v>
      </c>
      <c r="F102">
        <f t="shared" si="40"/>
        <v>0.65293068085474826</v>
      </c>
      <c r="G102">
        <f t="shared" si="40"/>
        <v>0.65293068085474826</v>
      </c>
      <c r="H102">
        <f t="shared" si="40"/>
        <v>0.65293068085474826</v>
      </c>
      <c r="I102">
        <f t="shared" si="40"/>
        <v>0.65293068085474826</v>
      </c>
      <c r="J102">
        <f t="shared" si="40"/>
        <v>0.65293068085474826</v>
      </c>
      <c r="K102">
        <f t="shared" si="40"/>
        <v>0.65293068085474826</v>
      </c>
      <c r="L102">
        <f t="shared" si="40"/>
        <v>0.65293068085474826</v>
      </c>
      <c r="M102">
        <f t="shared" si="41"/>
        <v>0.65293068085474826</v>
      </c>
      <c r="N102">
        <f t="shared" si="41"/>
        <v>0.65293068085474826</v>
      </c>
      <c r="O102">
        <f t="shared" si="41"/>
        <v>0.65293068085474826</v>
      </c>
      <c r="P102">
        <f t="shared" si="41"/>
        <v>0.65293068085474826</v>
      </c>
      <c r="Q102">
        <f t="shared" si="41"/>
        <v>0.65293068085474826</v>
      </c>
      <c r="R102">
        <f t="shared" si="41"/>
        <v>0.65293068085474826</v>
      </c>
      <c r="U102" t="s">
        <v>21</v>
      </c>
      <c r="V102">
        <f t="shared" si="42"/>
        <v>0.65293068085474826</v>
      </c>
      <c r="W102">
        <f t="shared" si="42"/>
        <v>0.65293068085474826</v>
      </c>
      <c r="X102">
        <f t="shared" si="42"/>
        <v>0.65293068085474826</v>
      </c>
      <c r="Y102">
        <f t="shared" si="42"/>
        <v>0.65293068085474826</v>
      </c>
      <c r="Z102">
        <f t="shared" si="42"/>
        <v>0.65293068085474826</v>
      </c>
      <c r="AA102">
        <f t="shared" si="42"/>
        <v>0.65293068085474826</v>
      </c>
      <c r="AB102">
        <f t="shared" si="42"/>
        <v>0.65293068085474826</v>
      </c>
      <c r="AC102">
        <f t="shared" si="42"/>
        <v>0.65293068085474826</v>
      </c>
      <c r="AD102">
        <f t="shared" si="42"/>
        <v>0.65293068085474826</v>
      </c>
      <c r="AE102">
        <f t="shared" si="42"/>
        <v>0.65293068085474826</v>
      </c>
      <c r="AF102" s="1">
        <f t="shared" si="43"/>
        <v>0.35833595521588102</v>
      </c>
      <c r="AG102">
        <f t="shared" si="44"/>
        <v>0.65293068085474826</v>
      </c>
      <c r="AH102">
        <f t="shared" si="44"/>
        <v>0.65293068085474826</v>
      </c>
      <c r="AI102">
        <f t="shared" si="44"/>
        <v>0.65293068085474826</v>
      </c>
      <c r="AJ102">
        <f t="shared" si="44"/>
        <v>0.65293068085474826</v>
      </c>
      <c r="AK102">
        <f t="shared" si="44"/>
        <v>0.65293068085474826</v>
      </c>
      <c r="AL102">
        <f t="shared" si="44"/>
        <v>0.65293068085474826</v>
      </c>
    </row>
    <row r="103" spans="1:38" x14ac:dyDescent="0.2">
      <c r="B103" t="s">
        <v>22</v>
      </c>
      <c r="C103">
        <f t="shared" si="40"/>
        <v>0.65293068085474826</v>
      </c>
      <c r="D103">
        <f t="shared" si="40"/>
        <v>0.65293068085474826</v>
      </c>
      <c r="E103">
        <f t="shared" si="40"/>
        <v>0.65293068085474826</v>
      </c>
      <c r="F103">
        <f t="shared" si="40"/>
        <v>0.65293068085474826</v>
      </c>
      <c r="G103">
        <f t="shared" si="40"/>
        <v>0.65293068085474826</v>
      </c>
      <c r="H103">
        <f t="shared" si="40"/>
        <v>0.65293068085474826</v>
      </c>
      <c r="I103">
        <f t="shared" si="40"/>
        <v>0.65293068085474826</v>
      </c>
      <c r="J103">
        <f t="shared" si="40"/>
        <v>0.65293068085474826</v>
      </c>
      <c r="K103">
        <f t="shared" si="40"/>
        <v>0.65293068085474826</v>
      </c>
      <c r="L103">
        <f t="shared" si="40"/>
        <v>0.65293068085474826</v>
      </c>
      <c r="M103">
        <f t="shared" si="41"/>
        <v>0.65293068085474826</v>
      </c>
      <c r="N103">
        <f t="shared" si="41"/>
        <v>0.65293068085474826</v>
      </c>
      <c r="O103">
        <f t="shared" si="41"/>
        <v>0.65293068085474826</v>
      </c>
      <c r="P103">
        <f t="shared" si="41"/>
        <v>0.65293068085474826</v>
      </c>
      <c r="Q103">
        <f t="shared" si="41"/>
        <v>0.65293068085474826</v>
      </c>
      <c r="R103">
        <f t="shared" si="41"/>
        <v>0.65293068085474826</v>
      </c>
      <c r="U103" t="s">
        <v>22</v>
      </c>
      <c r="V103">
        <f t="shared" si="42"/>
        <v>0.65293068085474826</v>
      </c>
      <c r="W103">
        <f t="shared" si="42"/>
        <v>0.65293068085474826</v>
      </c>
      <c r="X103">
        <f t="shared" si="42"/>
        <v>0.65293068085474826</v>
      </c>
      <c r="Y103">
        <f t="shared" si="42"/>
        <v>0.65293068085474826</v>
      </c>
      <c r="Z103">
        <f t="shared" si="42"/>
        <v>0.65293068085474826</v>
      </c>
      <c r="AA103">
        <f t="shared" si="42"/>
        <v>0.65293068085474826</v>
      </c>
      <c r="AB103">
        <f t="shared" si="42"/>
        <v>0.65293068085474826</v>
      </c>
      <c r="AC103">
        <f t="shared" si="42"/>
        <v>0.65293068085474826</v>
      </c>
      <c r="AD103">
        <f t="shared" si="42"/>
        <v>0.65293068085474826</v>
      </c>
      <c r="AE103">
        <f t="shared" si="42"/>
        <v>0.65293068085474826</v>
      </c>
      <c r="AF103" s="1">
        <f t="shared" si="43"/>
        <v>0.35833595521588102</v>
      </c>
      <c r="AG103">
        <f t="shared" si="44"/>
        <v>0.65293068085474826</v>
      </c>
      <c r="AH103">
        <f t="shared" si="44"/>
        <v>0.65293068085474826</v>
      </c>
      <c r="AI103">
        <f t="shared" si="44"/>
        <v>0.65293068085474826</v>
      </c>
      <c r="AJ103">
        <f t="shared" si="44"/>
        <v>0.65293068085474826</v>
      </c>
      <c r="AK103">
        <f t="shared" si="44"/>
        <v>0.65293068085474826</v>
      </c>
      <c r="AL103">
        <f t="shared" si="44"/>
        <v>0.65293068085474826</v>
      </c>
    </row>
    <row r="104" spans="1:38" x14ac:dyDescent="0.2">
      <c r="B104" t="s">
        <v>23</v>
      </c>
      <c r="C104">
        <f t="shared" si="40"/>
        <v>0.65293068085474826</v>
      </c>
      <c r="D104">
        <f t="shared" si="40"/>
        <v>0.65293068085474826</v>
      </c>
      <c r="E104">
        <f t="shared" si="40"/>
        <v>0.65293068085474826</v>
      </c>
      <c r="F104">
        <f t="shared" si="40"/>
        <v>0.65293068085474826</v>
      </c>
      <c r="G104">
        <f t="shared" si="40"/>
        <v>0.65293068085474826</v>
      </c>
      <c r="H104">
        <f t="shared" si="40"/>
        <v>0.65293068085474826</v>
      </c>
      <c r="I104">
        <f t="shared" si="40"/>
        <v>0.65293068085474826</v>
      </c>
      <c r="J104">
        <f t="shared" si="40"/>
        <v>0.65293068085474826</v>
      </c>
      <c r="K104">
        <f t="shared" si="40"/>
        <v>0.65293068085474826</v>
      </c>
      <c r="L104">
        <f t="shared" si="40"/>
        <v>0.65293068085474826</v>
      </c>
      <c r="M104">
        <f t="shared" si="41"/>
        <v>0.65293068085474826</v>
      </c>
      <c r="N104">
        <f t="shared" si="41"/>
        <v>0.65293068085474826</v>
      </c>
      <c r="O104">
        <f t="shared" si="41"/>
        <v>0.65293068085474826</v>
      </c>
      <c r="P104">
        <f t="shared" si="41"/>
        <v>0.65293068085474826</v>
      </c>
      <c r="Q104">
        <f t="shared" si="41"/>
        <v>0.65293068085474826</v>
      </c>
      <c r="R104">
        <f t="shared" si="41"/>
        <v>0.65293068085474826</v>
      </c>
      <c r="U104" t="s">
        <v>23</v>
      </c>
      <c r="V104">
        <f t="shared" si="42"/>
        <v>0.65293068085474826</v>
      </c>
      <c r="W104">
        <f t="shared" si="42"/>
        <v>0.65293068085474826</v>
      </c>
      <c r="X104">
        <f t="shared" si="42"/>
        <v>0.65293068085474826</v>
      </c>
      <c r="Y104">
        <f t="shared" si="42"/>
        <v>0.65293068085474826</v>
      </c>
      <c r="Z104">
        <f t="shared" si="42"/>
        <v>0.65293068085474826</v>
      </c>
      <c r="AA104">
        <f t="shared" si="42"/>
        <v>0.65293068085474826</v>
      </c>
      <c r="AB104">
        <f t="shared" si="42"/>
        <v>0.65293068085474826</v>
      </c>
      <c r="AC104">
        <f t="shared" si="42"/>
        <v>0.65293068085474826</v>
      </c>
      <c r="AD104">
        <f t="shared" si="42"/>
        <v>0.65293068085474826</v>
      </c>
      <c r="AE104">
        <f t="shared" si="42"/>
        <v>0.65293068085474826</v>
      </c>
      <c r="AF104" s="1">
        <f t="shared" si="43"/>
        <v>0.35833595521588102</v>
      </c>
      <c r="AG104">
        <f t="shared" si="44"/>
        <v>0.65293068085474826</v>
      </c>
      <c r="AH104">
        <f t="shared" si="44"/>
        <v>0.65293068085474826</v>
      </c>
      <c r="AI104">
        <f t="shared" si="44"/>
        <v>0.65293068085474826</v>
      </c>
      <c r="AJ104">
        <f t="shared" si="44"/>
        <v>0.65293068085474826</v>
      </c>
      <c r="AK104">
        <f t="shared" si="44"/>
        <v>0.65293068085474826</v>
      </c>
      <c r="AL104">
        <f t="shared" si="44"/>
        <v>0.65293068085474826</v>
      </c>
    </row>
    <row r="105" spans="1:38" x14ac:dyDescent="0.2">
      <c r="B105" t="s">
        <v>24</v>
      </c>
      <c r="C105">
        <f t="shared" si="40"/>
        <v>0.65293068085474826</v>
      </c>
      <c r="D105">
        <f t="shared" si="40"/>
        <v>0.65293068085474826</v>
      </c>
      <c r="E105">
        <f t="shared" si="40"/>
        <v>0.65293068085474826</v>
      </c>
      <c r="F105">
        <f t="shared" si="40"/>
        <v>0.65293068085474826</v>
      </c>
      <c r="G105">
        <f t="shared" si="40"/>
        <v>0.65293068085474826</v>
      </c>
      <c r="H105">
        <f t="shared" si="40"/>
        <v>0.65293068085474826</v>
      </c>
      <c r="I105">
        <f t="shared" si="40"/>
        <v>0.65293068085474826</v>
      </c>
      <c r="J105">
        <f t="shared" si="40"/>
        <v>0.65293068085474826</v>
      </c>
      <c r="K105">
        <f t="shared" si="40"/>
        <v>0.65293068085474826</v>
      </c>
      <c r="L105">
        <f t="shared" si="40"/>
        <v>0.65293068085474826</v>
      </c>
      <c r="M105">
        <f t="shared" si="41"/>
        <v>0.65293068085474826</v>
      </c>
      <c r="N105">
        <f t="shared" si="41"/>
        <v>0.65293068085474826</v>
      </c>
      <c r="O105">
        <f t="shared" si="41"/>
        <v>0.65293068085474826</v>
      </c>
      <c r="P105">
        <f t="shared" si="41"/>
        <v>0.65293068085474826</v>
      </c>
      <c r="Q105">
        <f t="shared" si="41"/>
        <v>0.65293068085474826</v>
      </c>
      <c r="R105">
        <f t="shared" si="41"/>
        <v>0.65293068085474826</v>
      </c>
      <c r="U105" t="s">
        <v>24</v>
      </c>
      <c r="V105">
        <f t="shared" si="42"/>
        <v>0.65293068085474826</v>
      </c>
      <c r="W105">
        <f t="shared" si="42"/>
        <v>0.65293068085474826</v>
      </c>
      <c r="X105">
        <f t="shared" si="42"/>
        <v>0.65293068085474826</v>
      </c>
      <c r="Y105">
        <f t="shared" si="42"/>
        <v>0.65293068085474826</v>
      </c>
      <c r="Z105">
        <f t="shared" si="42"/>
        <v>0.65293068085474826</v>
      </c>
      <c r="AA105">
        <f t="shared" si="42"/>
        <v>0.65293068085474826</v>
      </c>
      <c r="AB105">
        <f t="shared" si="42"/>
        <v>0.65293068085474826</v>
      </c>
      <c r="AC105">
        <f t="shared" si="42"/>
        <v>0.65293068085474826</v>
      </c>
      <c r="AD105">
        <f t="shared" si="42"/>
        <v>0.65293068085474826</v>
      </c>
      <c r="AE105">
        <f t="shared" si="42"/>
        <v>0.65293068085474826</v>
      </c>
      <c r="AF105" s="1">
        <f t="shared" si="43"/>
        <v>0.35833595521588102</v>
      </c>
      <c r="AG105">
        <f t="shared" si="44"/>
        <v>0.65293068085474826</v>
      </c>
      <c r="AH105">
        <f t="shared" si="44"/>
        <v>0.65293068085474826</v>
      </c>
      <c r="AI105">
        <f t="shared" si="44"/>
        <v>0.65293068085474826</v>
      </c>
      <c r="AJ105">
        <f t="shared" si="44"/>
        <v>0.65293068085474826</v>
      </c>
      <c r="AK105">
        <f t="shared" si="44"/>
        <v>0.65293068085474826</v>
      </c>
      <c r="AL105">
        <f t="shared" si="44"/>
        <v>0.65293068085474826</v>
      </c>
    </row>
    <row r="106" spans="1:38" x14ac:dyDescent="0.2">
      <c r="B106" t="s">
        <v>25</v>
      </c>
      <c r="C106">
        <f t="shared" si="40"/>
        <v>0.65293068085474826</v>
      </c>
      <c r="D106">
        <f t="shared" si="40"/>
        <v>0.65293068085474826</v>
      </c>
      <c r="E106">
        <f t="shared" si="40"/>
        <v>0.65293068085474826</v>
      </c>
      <c r="F106">
        <f t="shared" si="40"/>
        <v>0.65293068085474826</v>
      </c>
      <c r="G106">
        <f t="shared" si="40"/>
        <v>0.65293068085474826</v>
      </c>
      <c r="H106">
        <f t="shared" si="40"/>
        <v>0.65293068085474826</v>
      </c>
      <c r="I106">
        <f t="shared" si="40"/>
        <v>0.65293068085474826</v>
      </c>
      <c r="J106">
        <f t="shared" si="40"/>
        <v>0.65293068085474826</v>
      </c>
      <c r="K106">
        <f t="shared" si="40"/>
        <v>0.65293068085474826</v>
      </c>
      <c r="L106">
        <f t="shared" si="40"/>
        <v>0.65293068085474826</v>
      </c>
      <c r="M106">
        <f t="shared" si="41"/>
        <v>0.65293068085474826</v>
      </c>
      <c r="N106">
        <f t="shared" si="41"/>
        <v>0.65293068085474826</v>
      </c>
      <c r="O106">
        <f t="shared" si="41"/>
        <v>0.65293068085474826</v>
      </c>
      <c r="P106">
        <f t="shared" si="41"/>
        <v>0.65293068085474826</v>
      </c>
      <c r="Q106">
        <f t="shared" si="41"/>
        <v>0.65293068085474826</v>
      </c>
      <c r="R106">
        <f t="shared" si="41"/>
        <v>0.65293068085474826</v>
      </c>
      <c r="U106" t="s">
        <v>25</v>
      </c>
      <c r="V106">
        <f t="shared" si="42"/>
        <v>0.65293068085474826</v>
      </c>
      <c r="W106">
        <f t="shared" si="42"/>
        <v>0.65293068085474826</v>
      </c>
      <c r="X106">
        <f t="shared" si="42"/>
        <v>0.65293068085474826</v>
      </c>
      <c r="Y106">
        <f t="shared" si="42"/>
        <v>0.65293068085474826</v>
      </c>
      <c r="Z106">
        <f t="shared" si="42"/>
        <v>0.65293068085474826</v>
      </c>
      <c r="AA106">
        <f t="shared" si="42"/>
        <v>0.65293068085474826</v>
      </c>
      <c r="AB106">
        <f t="shared" si="42"/>
        <v>0.65293068085474826</v>
      </c>
      <c r="AC106">
        <f t="shared" si="42"/>
        <v>0.65293068085474826</v>
      </c>
      <c r="AD106">
        <f t="shared" si="42"/>
        <v>0.65293068085474826</v>
      </c>
      <c r="AE106">
        <f t="shared" si="42"/>
        <v>0.65293068085474826</v>
      </c>
      <c r="AF106" s="1">
        <f t="shared" si="43"/>
        <v>0.35833595521588102</v>
      </c>
      <c r="AG106">
        <f t="shared" si="44"/>
        <v>0.65293068085474826</v>
      </c>
      <c r="AH106">
        <f t="shared" si="44"/>
        <v>0.65293068085474826</v>
      </c>
      <c r="AI106">
        <f t="shared" si="44"/>
        <v>0.65293068085474826</v>
      </c>
      <c r="AJ106">
        <f t="shared" si="44"/>
        <v>0.65293068085474826</v>
      </c>
      <c r="AK106">
        <f t="shared" si="44"/>
        <v>0.65293068085474826</v>
      </c>
      <c r="AL106">
        <f t="shared" si="44"/>
        <v>0.65293068085474826</v>
      </c>
    </row>
    <row r="107" spans="1:38" x14ac:dyDescent="0.2">
      <c r="B107" t="s">
        <v>26</v>
      </c>
      <c r="C107">
        <f t="shared" si="40"/>
        <v>0.65293068085474826</v>
      </c>
      <c r="D107">
        <f t="shared" si="40"/>
        <v>0.65293068085474826</v>
      </c>
      <c r="E107">
        <f t="shared" si="40"/>
        <v>0.65293068085474826</v>
      </c>
      <c r="F107">
        <f t="shared" si="40"/>
        <v>0.65293068085474826</v>
      </c>
      <c r="G107">
        <f t="shared" si="40"/>
        <v>0.65293068085474826</v>
      </c>
      <c r="H107">
        <f t="shared" si="40"/>
        <v>0.65293068085474826</v>
      </c>
      <c r="I107">
        <f t="shared" si="40"/>
        <v>0.65293068085474826</v>
      </c>
      <c r="J107">
        <f t="shared" si="40"/>
        <v>0.65293068085474826</v>
      </c>
      <c r="K107">
        <f t="shared" si="40"/>
        <v>0.65293068085474826</v>
      </c>
      <c r="L107">
        <f t="shared" si="40"/>
        <v>0.65293068085474826</v>
      </c>
      <c r="M107">
        <f t="shared" si="41"/>
        <v>0.65293068085474826</v>
      </c>
      <c r="N107">
        <f t="shared" si="41"/>
        <v>0.65293068085474826</v>
      </c>
      <c r="O107">
        <f t="shared" si="41"/>
        <v>0.65293068085474826</v>
      </c>
      <c r="P107">
        <f t="shared" si="41"/>
        <v>0.65293068085474826</v>
      </c>
      <c r="Q107">
        <f t="shared" si="41"/>
        <v>0.65293068085474826</v>
      </c>
      <c r="R107">
        <f t="shared" si="41"/>
        <v>0.65293068085474826</v>
      </c>
      <c r="U107" t="s">
        <v>26</v>
      </c>
      <c r="V107">
        <f t="shared" si="42"/>
        <v>0.65293068085474826</v>
      </c>
      <c r="W107">
        <f t="shared" si="42"/>
        <v>0.65293068085474826</v>
      </c>
      <c r="X107">
        <f t="shared" si="42"/>
        <v>0.65293068085474826</v>
      </c>
      <c r="Y107">
        <f t="shared" si="42"/>
        <v>0.65293068085474826</v>
      </c>
      <c r="Z107">
        <f t="shared" si="42"/>
        <v>0.65293068085474826</v>
      </c>
      <c r="AA107">
        <f t="shared" si="42"/>
        <v>0.65293068085474826</v>
      </c>
      <c r="AB107">
        <f t="shared" si="42"/>
        <v>0.65293068085474826</v>
      </c>
      <c r="AC107">
        <f t="shared" si="42"/>
        <v>0.65293068085474826</v>
      </c>
      <c r="AD107">
        <f t="shared" si="42"/>
        <v>0.65293068085474826</v>
      </c>
      <c r="AE107">
        <f t="shared" si="42"/>
        <v>0.65293068085474826</v>
      </c>
      <c r="AF107" s="1">
        <f t="shared" si="43"/>
        <v>0.35833595521588102</v>
      </c>
      <c r="AG107">
        <f t="shared" si="44"/>
        <v>0.65293068085474826</v>
      </c>
      <c r="AH107">
        <f t="shared" si="44"/>
        <v>0.65293068085474826</v>
      </c>
      <c r="AI107">
        <f t="shared" si="44"/>
        <v>0.65293068085474826</v>
      </c>
      <c r="AJ107">
        <f t="shared" si="44"/>
        <v>0.65293068085474826</v>
      </c>
      <c r="AK107">
        <f t="shared" si="44"/>
        <v>0.65293068085474826</v>
      </c>
      <c r="AL107">
        <f t="shared" si="44"/>
        <v>0.65293068085474826</v>
      </c>
    </row>
    <row r="108" spans="1:38" x14ac:dyDescent="0.2">
      <c r="B108" t="s">
        <v>27</v>
      </c>
      <c r="C108">
        <f t="shared" si="40"/>
        <v>0.65293068085474826</v>
      </c>
      <c r="D108">
        <f t="shared" si="40"/>
        <v>0.65293068085474826</v>
      </c>
      <c r="E108">
        <f t="shared" si="40"/>
        <v>0.65293068085474826</v>
      </c>
      <c r="F108">
        <f t="shared" si="40"/>
        <v>0.65293068085474826</v>
      </c>
      <c r="G108">
        <f t="shared" si="40"/>
        <v>0.65293068085474826</v>
      </c>
      <c r="H108">
        <f t="shared" si="40"/>
        <v>0.65293068085474826</v>
      </c>
      <c r="I108">
        <f t="shared" si="40"/>
        <v>0.65293068085474826</v>
      </c>
      <c r="J108">
        <f t="shared" si="40"/>
        <v>0.65293068085474826</v>
      </c>
      <c r="K108">
        <f t="shared" si="40"/>
        <v>0.65293068085474826</v>
      </c>
      <c r="L108">
        <f t="shared" si="40"/>
        <v>0.65293068085474826</v>
      </c>
      <c r="M108">
        <f t="shared" si="41"/>
        <v>0.65293068085474826</v>
      </c>
      <c r="N108">
        <f t="shared" si="41"/>
        <v>0.65293068085474826</v>
      </c>
      <c r="O108">
        <f t="shared" si="41"/>
        <v>0.65293068085474826</v>
      </c>
      <c r="P108">
        <f t="shared" si="41"/>
        <v>0.65293068085474826</v>
      </c>
      <c r="Q108">
        <f t="shared" si="41"/>
        <v>0.65293068085474826</v>
      </c>
      <c r="R108">
        <f t="shared" si="41"/>
        <v>0.65293068085474826</v>
      </c>
      <c r="U108" t="s">
        <v>27</v>
      </c>
      <c r="V108">
        <f t="shared" si="42"/>
        <v>0.65293068085474826</v>
      </c>
      <c r="W108">
        <f t="shared" si="42"/>
        <v>0.65293068085474826</v>
      </c>
      <c r="X108">
        <f t="shared" si="42"/>
        <v>0.65293068085474826</v>
      </c>
      <c r="Y108">
        <f t="shared" si="42"/>
        <v>0.65293068085474826</v>
      </c>
      <c r="Z108">
        <f t="shared" si="42"/>
        <v>0.65293068085474826</v>
      </c>
      <c r="AA108">
        <f t="shared" si="42"/>
        <v>0.65293068085474826</v>
      </c>
      <c r="AB108">
        <f t="shared" si="42"/>
        <v>0.65293068085474826</v>
      </c>
      <c r="AC108">
        <f t="shared" si="42"/>
        <v>0.65293068085474826</v>
      </c>
      <c r="AD108">
        <f t="shared" si="42"/>
        <v>0.65293068085474826</v>
      </c>
      <c r="AE108">
        <f t="shared" si="42"/>
        <v>0.65293068085474826</v>
      </c>
      <c r="AF108" s="1">
        <f t="shared" si="43"/>
        <v>0.35833595521588102</v>
      </c>
      <c r="AG108">
        <f t="shared" si="44"/>
        <v>0.65293068085474826</v>
      </c>
      <c r="AH108">
        <f t="shared" si="44"/>
        <v>0.65293068085474826</v>
      </c>
      <c r="AI108">
        <f t="shared" si="44"/>
        <v>0.65293068085474826</v>
      </c>
      <c r="AJ108">
        <f t="shared" si="44"/>
        <v>0.65293068085474826</v>
      </c>
      <c r="AK108">
        <f t="shared" si="44"/>
        <v>0.65293068085474826</v>
      </c>
      <c r="AL108">
        <f t="shared" si="44"/>
        <v>0.65293068085474826</v>
      </c>
    </row>
    <row r="109" spans="1:38" x14ac:dyDescent="0.2">
      <c r="B109" t="s">
        <v>28</v>
      </c>
      <c r="C109">
        <f t="shared" si="40"/>
        <v>0.65293068085474826</v>
      </c>
      <c r="D109">
        <f t="shared" si="40"/>
        <v>0.65293068085474826</v>
      </c>
      <c r="E109">
        <f t="shared" si="40"/>
        <v>0.65293068085474826</v>
      </c>
      <c r="F109">
        <f t="shared" si="40"/>
        <v>0.65293068085474826</v>
      </c>
      <c r="G109">
        <f t="shared" si="40"/>
        <v>0.65293068085474826</v>
      </c>
      <c r="H109">
        <f t="shared" si="40"/>
        <v>0.65293068085474826</v>
      </c>
      <c r="I109">
        <f t="shared" si="40"/>
        <v>0.65293068085474826</v>
      </c>
      <c r="J109">
        <f t="shared" si="40"/>
        <v>0.65293068085474826</v>
      </c>
      <c r="K109">
        <f t="shared" si="40"/>
        <v>0.65293068085474826</v>
      </c>
      <c r="L109">
        <f t="shared" si="40"/>
        <v>0.65293068085474826</v>
      </c>
      <c r="M109">
        <f t="shared" si="41"/>
        <v>0.65293068085474826</v>
      </c>
      <c r="N109">
        <f t="shared" si="41"/>
        <v>0.65293068085474826</v>
      </c>
      <c r="O109">
        <f t="shared" si="41"/>
        <v>0.65293068085474826</v>
      </c>
      <c r="P109">
        <f t="shared" si="41"/>
        <v>0.65293068085474826</v>
      </c>
      <c r="Q109">
        <f t="shared" si="41"/>
        <v>0.65293068085474826</v>
      </c>
      <c r="R109">
        <f t="shared" si="41"/>
        <v>0.65293068085474826</v>
      </c>
      <c r="U109" t="s">
        <v>28</v>
      </c>
      <c r="V109">
        <f t="shared" si="42"/>
        <v>0.65293068085474826</v>
      </c>
      <c r="W109">
        <f t="shared" si="42"/>
        <v>0.65293068085474826</v>
      </c>
      <c r="X109">
        <f t="shared" si="42"/>
        <v>0.65293068085474826</v>
      </c>
      <c r="Y109">
        <f t="shared" si="42"/>
        <v>0.65293068085474826</v>
      </c>
      <c r="Z109">
        <f t="shared" si="42"/>
        <v>0.65293068085474826</v>
      </c>
      <c r="AA109">
        <f t="shared" si="42"/>
        <v>0.65293068085474826</v>
      </c>
      <c r="AB109">
        <f t="shared" si="42"/>
        <v>0.65293068085474826</v>
      </c>
      <c r="AC109">
        <f t="shared" si="42"/>
        <v>0.65293068085474826</v>
      </c>
      <c r="AD109">
        <f t="shared" si="42"/>
        <v>0.65293068085474826</v>
      </c>
      <c r="AE109">
        <f t="shared" si="42"/>
        <v>0.65293068085474826</v>
      </c>
      <c r="AF109" s="1">
        <f t="shared" si="43"/>
        <v>0.35833595521588102</v>
      </c>
      <c r="AG109">
        <f t="shared" si="44"/>
        <v>0.65293068085474826</v>
      </c>
      <c r="AH109">
        <f t="shared" si="44"/>
        <v>0.65293068085474826</v>
      </c>
      <c r="AI109">
        <f t="shared" si="44"/>
        <v>0.65293068085474826</v>
      </c>
      <c r="AJ109">
        <f t="shared" si="44"/>
        <v>0.65293068085474826</v>
      </c>
      <c r="AK109">
        <f t="shared" si="44"/>
        <v>0.65293068085474826</v>
      </c>
      <c r="AL109">
        <f t="shared" si="44"/>
        <v>0.65293068085474826</v>
      </c>
    </row>
    <row r="110" spans="1:38" x14ac:dyDescent="0.2">
      <c r="B110" t="s">
        <v>29</v>
      </c>
      <c r="C110">
        <f t="shared" si="40"/>
        <v>0.65293068085474826</v>
      </c>
      <c r="D110">
        <f t="shared" si="40"/>
        <v>0.65293068085474826</v>
      </c>
      <c r="E110">
        <f t="shared" si="40"/>
        <v>0.65293068085474826</v>
      </c>
      <c r="F110">
        <f t="shared" si="40"/>
        <v>0.65293068085474826</v>
      </c>
      <c r="G110">
        <f t="shared" si="40"/>
        <v>0.65293068085474826</v>
      </c>
      <c r="H110">
        <f t="shared" si="40"/>
        <v>0.65293068085474826</v>
      </c>
      <c r="I110">
        <f t="shared" si="40"/>
        <v>0.65293068085474826</v>
      </c>
      <c r="J110">
        <f t="shared" si="40"/>
        <v>0.65293068085474826</v>
      </c>
      <c r="K110">
        <f t="shared" si="40"/>
        <v>0.65293068085474826</v>
      </c>
      <c r="L110">
        <f t="shared" si="40"/>
        <v>0.65293068085474826</v>
      </c>
      <c r="M110">
        <f t="shared" si="41"/>
        <v>0.65293068085474826</v>
      </c>
      <c r="N110">
        <f t="shared" si="41"/>
        <v>0.65293068085474826</v>
      </c>
      <c r="O110">
        <f t="shared" si="41"/>
        <v>0.65293068085474826</v>
      </c>
      <c r="P110">
        <f t="shared" si="41"/>
        <v>0.65293068085474826</v>
      </c>
      <c r="Q110">
        <f t="shared" si="41"/>
        <v>0.65293068085474826</v>
      </c>
      <c r="R110">
        <f t="shared" si="41"/>
        <v>0.65293068085474826</v>
      </c>
      <c r="U110" t="s">
        <v>29</v>
      </c>
      <c r="V110">
        <f t="shared" si="42"/>
        <v>0.65293068085474826</v>
      </c>
      <c r="W110">
        <f t="shared" si="42"/>
        <v>0.65293068085474826</v>
      </c>
      <c r="X110">
        <f t="shared" si="42"/>
        <v>0.65293068085474826</v>
      </c>
      <c r="Y110">
        <f t="shared" si="42"/>
        <v>0.65293068085474826</v>
      </c>
      <c r="Z110">
        <f t="shared" si="42"/>
        <v>0.65293068085474826</v>
      </c>
      <c r="AA110">
        <f t="shared" si="42"/>
        <v>0.65293068085474826</v>
      </c>
      <c r="AB110">
        <f t="shared" si="42"/>
        <v>0.65293068085474826</v>
      </c>
      <c r="AC110">
        <f t="shared" si="42"/>
        <v>0.65293068085474826</v>
      </c>
      <c r="AD110">
        <f t="shared" si="42"/>
        <v>0.65293068085474826</v>
      </c>
      <c r="AE110">
        <f t="shared" si="42"/>
        <v>0.65293068085474826</v>
      </c>
      <c r="AF110" s="1">
        <f t="shared" si="43"/>
        <v>0.35833595521588102</v>
      </c>
      <c r="AG110">
        <f t="shared" si="44"/>
        <v>0.65293068085474826</v>
      </c>
      <c r="AH110">
        <f t="shared" si="44"/>
        <v>0.65293068085474826</v>
      </c>
      <c r="AI110">
        <f t="shared" si="44"/>
        <v>0.65293068085474826</v>
      </c>
      <c r="AJ110">
        <f t="shared" si="44"/>
        <v>0.65293068085474826</v>
      </c>
      <c r="AK110">
        <f t="shared" si="44"/>
        <v>0.65293068085474826</v>
      </c>
      <c r="AL110">
        <f t="shared" si="44"/>
        <v>0.65293068085474826</v>
      </c>
    </row>
    <row r="111" spans="1:38" x14ac:dyDescent="0.2">
      <c r="B111" t="s">
        <v>30</v>
      </c>
      <c r="C111">
        <f t="shared" si="40"/>
        <v>0.65293068085474826</v>
      </c>
      <c r="D111">
        <f t="shared" si="40"/>
        <v>0.65293068085474826</v>
      </c>
      <c r="E111">
        <f t="shared" si="40"/>
        <v>0.65293068085474826</v>
      </c>
      <c r="F111">
        <f t="shared" si="40"/>
        <v>0.65293068085474826</v>
      </c>
      <c r="G111">
        <f t="shared" si="40"/>
        <v>0.65293068085474826</v>
      </c>
      <c r="H111">
        <f t="shared" si="40"/>
        <v>0.65293068085474826</v>
      </c>
      <c r="I111">
        <f t="shared" si="40"/>
        <v>0.65293068085474826</v>
      </c>
      <c r="J111">
        <f t="shared" si="40"/>
        <v>0.65293068085474826</v>
      </c>
      <c r="K111">
        <f t="shared" si="40"/>
        <v>0.65293068085474826</v>
      </c>
      <c r="L111">
        <f t="shared" si="40"/>
        <v>0.65293068085474826</v>
      </c>
      <c r="M111">
        <f t="shared" si="41"/>
        <v>0.65293068085474826</v>
      </c>
      <c r="N111">
        <f t="shared" si="41"/>
        <v>0.65293068085474826</v>
      </c>
      <c r="O111">
        <f t="shared" si="41"/>
        <v>0.65293068085474826</v>
      </c>
      <c r="P111">
        <f t="shared" si="41"/>
        <v>0.65293068085474826</v>
      </c>
      <c r="Q111">
        <f t="shared" si="41"/>
        <v>0.65293068085474826</v>
      </c>
      <c r="R111">
        <f t="shared" si="41"/>
        <v>0.65293068085474826</v>
      </c>
      <c r="U111" t="s">
        <v>30</v>
      </c>
      <c r="V111">
        <f t="shared" si="42"/>
        <v>0.65293068085474826</v>
      </c>
      <c r="W111">
        <f t="shared" si="42"/>
        <v>0.65293068085474826</v>
      </c>
      <c r="X111">
        <f t="shared" si="42"/>
        <v>0.65293068085474826</v>
      </c>
      <c r="Y111">
        <f t="shared" si="42"/>
        <v>0.65293068085474826</v>
      </c>
      <c r="Z111">
        <f t="shared" si="42"/>
        <v>0.65293068085474826</v>
      </c>
      <c r="AA111">
        <f t="shared" si="42"/>
        <v>0.65293068085474826</v>
      </c>
      <c r="AB111">
        <f t="shared" si="42"/>
        <v>0.65293068085474826</v>
      </c>
      <c r="AC111">
        <f t="shared" si="42"/>
        <v>0.65293068085474826</v>
      </c>
      <c r="AD111">
        <f t="shared" si="42"/>
        <v>0.65293068085474826</v>
      </c>
      <c r="AE111">
        <f t="shared" si="42"/>
        <v>0.65293068085474826</v>
      </c>
      <c r="AF111" s="1">
        <f t="shared" si="43"/>
        <v>0.35833595521588102</v>
      </c>
      <c r="AG111">
        <f t="shared" si="44"/>
        <v>0.65293068085474826</v>
      </c>
      <c r="AH111">
        <f t="shared" si="44"/>
        <v>0.65293068085474826</v>
      </c>
      <c r="AI111">
        <f t="shared" si="44"/>
        <v>0.65293068085474826</v>
      </c>
      <c r="AJ111">
        <f t="shared" si="44"/>
        <v>0.65293068085474826</v>
      </c>
      <c r="AK111">
        <f t="shared" si="44"/>
        <v>0.65293068085474826</v>
      </c>
      <c r="AL111">
        <f t="shared" si="44"/>
        <v>0.65293068085474826</v>
      </c>
    </row>
    <row r="112" spans="1:38" x14ac:dyDescent="0.2">
      <c r="B112" t="s">
        <v>31</v>
      </c>
      <c r="C112">
        <f t="shared" si="40"/>
        <v>0.65293068085474826</v>
      </c>
      <c r="D112">
        <f t="shared" si="40"/>
        <v>0.65293068085474826</v>
      </c>
      <c r="E112">
        <f t="shared" si="40"/>
        <v>0.65293068085474826</v>
      </c>
      <c r="F112">
        <f t="shared" si="40"/>
        <v>0.65293068085474826</v>
      </c>
      <c r="G112">
        <f t="shared" si="40"/>
        <v>0.65293068085474826</v>
      </c>
      <c r="H112">
        <f t="shared" si="40"/>
        <v>0.65293068085474826</v>
      </c>
      <c r="I112">
        <f t="shared" si="40"/>
        <v>0.65293068085474826</v>
      </c>
      <c r="J112">
        <f t="shared" si="40"/>
        <v>0.65293068085474826</v>
      </c>
      <c r="K112">
        <f t="shared" si="40"/>
        <v>0.65293068085474826</v>
      </c>
      <c r="L112">
        <f t="shared" si="40"/>
        <v>0.65293068085474826</v>
      </c>
      <c r="M112">
        <f t="shared" si="41"/>
        <v>0.65293068085474826</v>
      </c>
      <c r="N112">
        <f t="shared" si="41"/>
        <v>0.65293068085474826</v>
      </c>
      <c r="O112">
        <f t="shared" si="41"/>
        <v>0.65293068085474826</v>
      </c>
      <c r="P112">
        <f t="shared" si="41"/>
        <v>0.65293068085474826</v>
      </c>
      <c r="Q112">
        <f t="shared" si="41"/>
        <v>0.65293068085474826</v>
      </c>
      <c r="R112">
        <f t="shared" si="41"/>
        <v>0.65293068085474826</v>
      </c>
      <c r="U112" t="s">
        <v>31</v>
      </c>
      <c r="V112">
        <f t="shared" si="42"/>
        <v>0.65293068085474826</v>
      </c>
      <c r="W112">
        <f t="shared" si="42"/>
        <v>0.65293068085474826</v>
      </c>
      <c r="X112">
        <f t="shared" si="42"/>
        <v>0.65293068085474826</v>
      </c>
      <c r="Y112">
        <f t="shared" si="42"/>
        <v>0.65293068085474826</v>
      </c>
      <c r="Z112">
        <f t="shared" si="42"/>
        <v>0.65293068085474826</v>
      </c>
      <c r="AA112">
        <f t="shared" si="42"/>
        <v>0.65293068085474826</v>
      </c>
      <c r="AB112">
        <f t="shared" si="42"/>
        <v>0.65293068085474826</v>
      </c>
      <c r="AC112">
        <f t="shared" si="42"/>
        <v>0.65293068085474826</v>
      </c>
      <c r="AD112">
        <f t="shared" si="42"/>
        <v>0.65293068085474826</v>
      </c>
      <c r="AE112">
        <f t="shared" si="42"/>
        <v>0.65293068085474826</v>
      </c>
      <c r="AF112" s="1">
        <f t="shared" si="43"/>
        <v>0.35833595521588102</v>
      </c>
      <c r="AG112">
        <f t="shared" si="44"/>
        <v>0.65293068085474826</v>
      </c>
      <c r="AH112">
        <f t="shared" si="44"/>
        <v>0.65293068085474826</v>
      </c>
      <c r="AI112">
        <f t="shared" si="44"/>
        <v>0.65293068085474826</v>
      </c>
      <c r="AJ112">
        <f t="shared" si="44"/>
        <v>0.65293068085474826</v>
      </c>
      <c r="AK112">
        <f t="shared" si="44"/>
        <v>0.65293068085474826</v>
      </c>
      <c r="AL112">
        <f t="shared" si="44"/>
        <v>0.65293068085474826</v>
      </c>
    </row>
    <row r="113" spans="2:38" x14ac:dyDescent="0.2">
      <c r="B113" t="s">
        <v>32</v>
      </c>
      <c r="C113">
        <f t="shared" si="40"/>
        <v>0.65293068085474826</v>
      </c>
      <c r="D113">
        <f t="shared" si="40"/>
        <v>0.65293068085474826</v>
      </c>
      <c r="E113">
        <f t="shared" si="40"/>
        <v>0.65293068085474826</v>
      </c>
      <c r="F113">
        <f t="shared" si="40"/>
        <v>0.65293068085474826</v>
      </c>
      <c r="G113">
        <f t="shared" si="40"/>
        <v>0.65293068085474826</v>
      </c>
      <c r="H113">
        <f t="shared" si="40"/>
        <v>0.65293068085474826</v>
      </c>
      <c r="I113">
        <f t="shared" si="40"/>
        <v>0.65293068085474826</v>
      </c>
      <c r="J113">
        <f t="shared" si="40"/>
        <v>0.65293068085474826</v>
      </c>
      <c r="K113">
        <f t="shared" si="40"/>
        <v>0.65293068085474826</v>
      </c>
      <c r="L113">
        <f t="shared" si="40"/>
        <v>0.65293068085474826</v>
      </c>
      <c r="M113">
        <f t="shared" si="41"/>
        <v>0.65293068085474826</v>
      </c>
      <c r="N113">
        <f t="shared" si="41"/>
        <v>0.65293068085474826</v>
      </c>
      <c r="O113">
        <f t="shared" si="41"/>
        <v>0.65293068085474826</v>
      </c>
      <c r="P113">
        <f t="shared" si="41"/>
        <v>0.65293068085474826</v>
      </c>
      <c r="Q113">
        <f t="shared" si="41"/>
        <v>0.65293068085474826</v>
      </c>
      <c r="R113">
        <f t="shared" si="41"/>
        <v>0.65293068085474826</v>
      </c>
      <c r="U113" t="s">
        <v>32</v>
      </c>
      <c r="V113">
        <f t="shared" si="42"/>
        <v>0.65293068085474826</v>
      </c>
      <c r="W113">
        <f t="shared" si="42"/>
        <v>0.65293068085474826</v>
      </c>
      <c r="X113">
        <f t="shared" si="42"/>
        <v>0.65293068085474826</v>
      </c>
      <c r="Y113">
        <f t="shared" si="42"/>
        <v>0.65293068085474826</v>
      </c>
      <c r="Z113">
        <f t="shared" si="42"/>
        <v>0.65293068085474826</v>
      </c>
      <c r="AA113">
        <f t="shared" si="42"/>
        <v>0.65293068085474826</v>
      </c>
      <c r="AB113">
        <f t="shared" si="42"/>
        <v>0.65293068085474826</v>
      </c>
      <c r="AC113">
        <f t="shared" si="42"/>
        <v>0.65293068085474826</v>
      </c>
      <c r="AD113">
        <f t="shared" si="42"/>
        <v>0.65293068085474826</v>
      </c>
      <c r="AE113">
        <f t="shared" si="42"/>
        <v>0.65293068085474826</v>
      </c>
      <c r="AF113" s="1">
        <f t="shared" si="43"/>
        <v>0.35833595521588102</v>
      </c>
      <c r="AG113">
        <f t="shared" si="44"/>
        <v>0.65293068085474826</v>
      </c>
      <c r="AH113">
        <f t="shared" si="44"/>
        <v>0.65293068085474826</v>
      </c>
      <c r="AI113">
        <f t="shared" si="44"/>
        <v>0.65293068085474826</v>
      </c>
      <c r="AJ113">
        <f t="shared" si="44"/>
        <v>0.65293068085474826</v>
      </c>
      <c r="AK113">
        <f t="shared" si="44"/>
        <v>0.65293068085474826</v>
      </c>
      <c r="AL113">
        <f t="shared" si="44"/>
        <v>0.65293068085474826</v>
      </c>
    </row>
    <row r="114" spans="2:38" x14ac:dyDescent="0.2">
      <c r="B114" t="s">
        <v>33</v>
      </c>
      <c r="C114">
        <f t="shared" si="40"/>
        <v>0.65293068085474826</v>
      </c>
      <c r="D114">
        <f t="shared" si="40"/>
        <v>0.65293068085474826</v>
      </c>
      <c r="E114">
        <f t="shared" si="40"/>
        <v>0.65293068085474826</v>
      </c>
      <c r="F114">
        <f t="shared" si="40"/>
        <v>0.65293068085474826</v>
      </c>
      <c r="G114">
        <f t="shared" si="40"/>
        <v>0.65293068085474826</v>
      </c>
      <c r="H114">
        <f t="shared" si="40"/>
        <v>0.65293068085474826</v>
      </c>
      <c r="I114">
        <f t="shared" si="40"/>
        <v>0.65293068085474826</v>
      </c>
      <c r="J114">
        <f t="shared" si="40"/>
        <v>0.65293068085474826</v>
      </c>
      <c r="K114">
        <f t="shared" si="40"/>
        <v>0.65293068085474826</v>
      </c>
      <c r="L114">
        <f t="shared" si="40"/>
        <v>0.65293068085474826</v>
      </c>
      <c r="M114">
        <f t="shared" si="41"/>
        <v>0.65293068085474826</v>
      </c>
      <c r="N114">
        <f t="shared" si="41"/>
        <v>0.65293068085474826</v>
      </c>
      <c r="O114">
        <f t="shared" si="41"/>
        <v>0.65293068085474826</v>
      </c>
      <c r="P114">
        <f t="shared" si="41"/>
        <v>0.65293068085474826</v>
      </c>
      <c r="Q114">
        <f t="shared" si="41"/>
        <v>0.65293068085474826</v>
      </c>
      <c r="R114">
        <f t="shared" si="41"/>
        <v>0.65293068085474826</v>
      </c>
      <c r="U114" t="s">
        <v>33</v>
      </c>
      <c r="V114">
        <f t="shared" si="42"/>
        <v>0.65293068085474826</v>
      </c>
      <c r="W114">
        <f t="shared" si="42"/>
        <v>0.65293068085474826</v>
      </c>
      <c r="X114">
        <f t="shared" si="42"/>
        <v>0.65293068085474826</v>
      </c>
      <c r="Y114">
        <f t="shared" si="42"/>
        <v>0.65293068085474826</v>
      </c>
      <c r="Z114">
        <f t="shared" si="42"/>
        <v>0.65293068085474826</v>
      </c>
      <c r="AA114">
        <f t="shared" si="42"/>
        <v>0.65293068085474826</v>
      </c>
      <c r="AB114">
        <f t="shared" si="42"/>
        <v>0.65293068085474826</v>
      </c>
      <c r="AC114">
        <f t="shared" si="42"/>
        <v>0.65293068085474826</v>
      </c>
      <c r="AD114">
        <f t="shared" si="42"/>
        <v>0.65293068085474826</v>
      </c>
      <c r="AE114">
        <f t="shared" si="42"/>
        <v>0.65293068085474826</v>
      </c>
      <c r="AF114" s="1">
        <f t="shared" si="43"/>
        <v>0.35833595521588102</v>
      </c>
      <c r="AG114">
        <f t="shared" si="44"/>
        <v>0.65293068085474826</v>
      </c>
      <c r="AH114">
        <f t="shared" si="44"/>
        <v>0.65293068085474826</v>
      </c>
      <c r="AI114">
        <f t="shared" si="44"/>
        <v>0.65293068085474826</v>
      </c>
      <c r="AJ114">
        <f t="shared" si="44"/>
        <v>0.65293068085474826</v>
      </c>
      <c r="AK114">
        <f t="shared" si="44"/>
        <v>0.65293068085474826</v>
      </c>
      <c r="AL114">
        <f t="shared" si="44"/>
        <v>0.65293068085474826</v>
      </c>
    </row>
    <row r="115" spans="2:38" x14ac:dyDescent="0.2">
      <c r="B115" t="s">
        <v>34</v>
      </c>
      <c r="C115">
        <f t="shared" si="40"/>
        <v>0.65293068085474826</v>
      </c>
      <c r="D115">
        <f t="shared" si="40"/>
        <v>0.65293068085474826</v>
      </c>
      <c r="E115">
        <f t="shared" si="40"/>
        <v>0.65293068085474826</v>
      </c>
      <c r="F115">
        <f t="shared" si="40"/>
        <v>0.65293068085474826</v>
      </c>
      <c r="G115">
        <f t="shared" si="40"/>
        <v>0.65293068085474826</v>
      </c>
      <c r="H115">
        <f t="shared" si="40"/>
        <v>0.65293068085474826</v>
      </c>
      <c r="I115">
        <f t="shared" si="40"/>
        <v>0.65293068085474826</v>
      </c>
      <c r="J115">
        <f t="shared" si="40"/>
        <v>0.65293068085474826</v>
      </c>
      <c r="K115">
        <f t="shared" si="40"/>
        <v>0.65293068085474826</v>
      </c>
      <c r="L115">
        <f t="shared" si="40"/>
        <v>0.65293068085474826</v>
      </c>
      <c r="M115">
        <f t="shared" si="41"/>
        <v>0.65293068085474826</v>
      </c>
      <c r="N115">
        <f t="shared" si="41"/>
        <v>0.65293068085474826</v>
      </c>
      <c r="O115">
        <f t="shared" si="41"/>
        <v>0.65293068085474826</v>
      </c>
      <c r="P115">
        <f t="shared" si="41"/>
        <v>0.65293068085474826</v>
      </c>
      <c r="Q115">
        <f t="shared" si="41"/>
        <v>0.65293068085474826</v>
      </c>
      <c r="R115">
        <f t="shared" si="41"/>
        <v>0.65293068085474826</v>
      </c>
      <c r="U115" t="s">
        <v>34</v>
      </c>
      <c r="V115">
        <f t="shared" si="42"/>
        <v>0.65293068085474826</v>
      </c>
      <c r="W115">
        <f t="shared" si="42"/>
        <v>0.65293068085474826</v>
      </c>
      <c r="X115">
        <f t="shared" si="42"/>
        <v>0.65293068085474826</v>
      </c>
      <c r="Y115">
        <f t="shared" si="42"/>
        <v>0.65293068085474826</v>
      </c>
      <c r="Z115">
        <f t="shared" si="42"/>
        <v>0.65293068085474826</v>
      </c>
      <c r="AA115">
        <f t="shared" si="42"/>
        <v>0.65293068085474826</v>
      </c>
      <c r="AB115">
        <f t="shared" si="42"/>
        <v>0.65293068085474826</v>
      </c>
      <c r="AC115">
        <f t="shared" si="42"/>
        <v>0.65293068085474826</v>
      </c>
      <c r="AD115">
        <f t="shared" si="42"/>
        <v>0.65293068085474826</v>
      </c>
      <c r="AE115">
        <f t="shared" si="42"/>
        <v>0.65293068085474826</v>
      </c>
      <c r="AF115" s="1">
        <f t="shared" si="43"/>
        <v>0.35833595521588102</v>
      </c>
      <c r="AG115">
        <f t="shared" si="44"/>
        <v>0.65293068085474826</v>
      </c>
      <c r="AH115">
        <f t="shared" si="44"/>
        <v>0.65293068085474826</v>
      </c>
      <c r="AI115">
        <f t="shared" si="44"/>
        <v>0.65293068085474826</v>
      </c>
      <c r="AJ115">
        <f t="shared" si="44"/>
        <v>0.65293068085474826</v>
      </c>
      <c r="AK115">
        <f t="shared" si="44"/>
        <v>0.65293068085474826</v>
      </c>
      <c r="AL115">
        <f t="shared" si="44"/>
        <v>0.65293068085474826</v>
      </c>
    </row>
    <row r="116" spans="2:38" x14ac:dyDescent="0.2">
      <c r="B116" t="s">
        <v>35</v>
      </c>
      <c r="C116">
        <f t="shared" si="40"/>
        <v>0.65293068085474826</v>
      </c>
      <c r="D116">
        <f t="shared" si="40"/>
        <v>0.65293068085474826</v>
      </c>
      <c r="E116">
        <f t="shared" si="40"/>
        <v>0.65293068085474826</v>
      </c>
      <c r="F116">
        <f t="shared" si="40"/>
        <v>0.65293068085474826</v>
      </c>
      <c r="G116">
        <f t="shared" si="40"/>
        <v>0.65293068085474826</v>
      </c>
      <c r="H116">
        <f t="shared" si="40"/>
        <v>0.65293068085474826</v>
      </c>
      <c r="I116">
        <f t="shared" si="40"/>
        <v>0.65293068085474826</v>
      </c>
      <c r="J116">
        <f t="shared" si="40"/>
        <v>0.65293068085474826</v>
      </c>
      <c r="K116">
        <f t="shared" si="40"/>
        <v>0.65293068085474826</v>
      </c>
      <c r="L116">
        <f t="shared" si="40"/>
        <v>0.65293068085474826</v>
      </c>
      <c r="M116">
        <f t="shared" si="41"/>
        <v>0.65293068085474826</v>
      </c>
      <c r="N116">
        <f t="shared" si="41"/>
        <v>0.65293068085474826</v>
      </c>
      <c r="O116">
        <f t="shared" si="41"/>
        <v>0.65293068085474826</v>
      </c>
      <c r="P116">
        <f t="shared" si="41"/>
        <v>0.65293068085474826</v>
      </c>
      <c r="Q116">
        <f t="shared" si="41"/>
        <v>0.65293068085474826</v>
      </c>
      <c r="R116">
        <f t="shared" si="41"/>
        <v>0.65293068085474826</v>
      </c>
      <c r="U116" t="s">
        <v>35</v>
      </c>
      <c r="V116">
        <f t="shared" si="42"/>
        <v>0.65293068085474826</v>
      </c>
      <c r="W116">
        <f t="shared" si="42"/>
        <v>0.65293068085474826</v>
      </c>
      <c r="X116">
        <f t="shared" si="42"/>
        <v>0.65293068085474826</v>
      </c>
      <c r="Y116">
        <f t="shared" si="42"/>
        <v>0.65293068085474826</v>
      </c>
      <c r="Z116">
        <f t="shared" si="42"/>
        <v>0.65293068085474826</v>
      </c>
      <c r="AA116">
        <f t="shared" si="42"/>
        <v>0.65293068085474826</v>
      </c>
      <c r="AB116">
        <f t="shared" si="42"/>
        <v>0.65293068085474826</v>
      </c>
      <c r="AC116">
        <f t="shared" si="42"/>
        <v>0.65293068085474826</v>
      </c>
      <c r="AD116">
        <f t="shared" si="42"/>
        <v>0.65293068085474826</v>
      </c>
      <c r="AE116">
        <f t="shared" si="42"/>
        <v>0.65293068085474826</v>
      </c>
      <c r="AF116" s="1">
        <f t="shared" si="43"/>
        <v>0.35833595521588102</v>
      </c>
      <c r="AG116">
        <f t="shared" si="44"/>
        <v>0.65293068085474826</v>
      </c>
      <c r="AH116">
        <f t="shared" si="44"/>
        <v>0.65293068085474826</v>
      </c>
      <c r="AI116">
        <f t="shared" si="44"/>
        <v>0.65293068085474826</v>
      </c>
      <c r="AJ116">
        <f t="shared" si="44"/>
        <v>0.65293068085474826</v>
      </c>
      <c r="AK116">
        <f t="shared" si="44"/>
        <v>0.65293068085474826</v>
      </c>
      <c r="AL116">
        <f t="shared" si="44"/>
        <v>0.65293068085474826</v>
      </c>
    </row>
    <row r="117" spans="2:38" x14ac:dyDescent="0.2">
      <c r="B117" t="s">
        <v>36</v>
      </c>
      <c r="C117">
        <f t="shared" si="40"/>
        <v>0.65293068085474826</v>
      </c>
      <c r="D117">
        <f t="shared" si="40"/>
        <v>0.65293068085474826</v>
      </c>
      <c r="E117">
        <f t="shared" si="40"/>
        <v>0.65293068085474826</v>
      </c>
      <c r="F117">
        <f t="shared" si="40"/>
        <v>0.65293068085474826</v>
      </c>
      <c r="G117">
        <f t="shared" si="40"/>
        <v>0.65293068085474826</v>
      </c>
      <c r="H117">
        <f t="shared" si="40"/>
        <v>0.65293068085474826</v>
      </c>
      <c r="I117">
        <f t="shared" si="40"/>
        <v>0.65293068085474826</v>
      </c>
      <c r="J117">
        <f t="shared" si="40"/>
        <v>0.65293068085474826</v>
      </c>
      <c r="K117">
        <f t="shared" si="40"/>
        <v>0.65293068085474826</v>
      </c>
      <c r="L117">
        <f t="shared" si="40"/>
        <v>0.65293068085474826</v>
      </c>
      <c r="M117">
        <f t="shared" si="41"/>
        <v>0.65293068085474826</v>
      </c>
      <c r="N117">
        <f t="shared" si="41"/>
        <v>0.65293068085474826</v>
      </c>
      <c r="O117">
        <f t="shared" si="41"/>
        <v>0.65293068085474826</v>
      </c>
      <c r="P117">
        <f t="shared" si="41"/>
        <v>0.65293068085474826</v>
      </c>
      <c r="Q117">
        <f t="shared" si="41"/>
        <v>0.65293068085474826</v>
      </c>
      <c r="R117">
        <f t="shared" si="41"/>
        <v>0.65293068085474826</v>
      </c>
      <c r="U117" t="s">
        <v>36</v>
      </c>
      <c r="V117">
        <f t="shared" si="42"/>
        <v>0.65293068085474826</v>
      </c>
      <c r="W117">
        <f t="shared" si="42"/>
        <v>0.65293068085474826</v>
      </c>
      <c r="X117">
        <f t="shared" si="42"/>
        <v>0.65293068085474826</v>
      </c>
      <c r="Y117">
        <f t="shared" si="42"/>
        <v>0.65293068085474826</v>
      </c>
      <c r="Z117">
        <f t="shared" si="42"/>
        <v>0.65293068085474826</v>
      </c>
      <c r="AA117">
        <f t="shared" si="42"/>
        <v>0.65293068085474826</v>
      </c>
      <c r="AB117">
        <f t="shared" si="42"/>
        <v>0.65293068085474826</v>
      </c>
      <c r="AC117">
        <f t="shared" si="42"/>
        <v>0.65293068085474826</v>
      </c>
      <c r="AD117">
        <f t="shared" si="42"/>
        <v>0.65293068085474826</v>
      </c>
      <c r="AE117">
        <f t="shared" si="42"/>
        <v>0.65293068085474826</v>
      </c>
      <c r="AF117" s="1">
        <f t="shared" si="43"/>
        <v>0.35833595521588102</v>
      </c>
      <c r="AG117">
        <f t="shared" si="44"/>
        <v>0.65293068085474826</v>
      </c>
      <c r="AH117">
        <f t="shared" si="44"/>
        <v>0.65293068085474826</v>
      </c>
      <c r="AI117">
        <f t="shared" si="44"/>
        <v>0.65293068085474826</v>
      </c>
      <c r="AJ117">
        <f t="shared" si="44"/>
        <v>0.65293068085474826</v>
      </c>
      <c r="AK117">
        <f t="shared" si="44"/>
        <v>0.65293068085474826</v>
      </c>
      <c r="AL117">
        <f t="shared" si="44"/>
        <v>0.65293068085474826</v>
      </c>
    </row>
    <row r="118" spans="2:38" x14ac:dyDescent="0.2">
      <c r="B118" t="s">
        <v>37</v>
      </c>
      <c r="C118">
        <f t="shared" si="40"/>
        <v>0.65293068085474826</v>
      </c>
      <c r="D118">
        <f t="shared" si="40"/>
        <v>0.65293068085474826</v>
      </c>
      <c r="E118">
        <f t="shared" si="40"/>
        <v>0.65293068085474826</v>
      </c>
      <c r="F118">
        <f t="shared" si="40"/>
        <v>0.65293068085474826</v>
      </c>
      <c r="G118">
        <f t="shared" si="40"/>
        <v>0.65293068085474826</v>
      </c>
      <c r="H118">
        <f t="shared" si="40"/>
        <v>0.65293068085474826</v>
      </c>
      <c r="I118">
        <f t="shared" si="40"/>
        <v>0.65293068085474826</v>
      </c>
      <c r="J118">
        <f t="shared" si="40"/>
        <v>0.65293068085474826</v>
      </c>
      <c r="K118">
        <f t="shared" si="40"/>
        <v>0.65293068085474826</v>
      </c>
      <c r="L118">
        <f t="shared" si="40"/>
        <v>0.65293068085474826</v>
      </c>
      <c r="M118">
        <f t="shared" si="41"/>
        <v>0.65293068085474826</v>
      </c>
      <c r="N118">
        <f t="shared" si="41"/>
        <v>0.65293068085474826</v>
      </c>
      <c r="O118">
        <f t="shared" si="41"/>
        <v>0.65293068085474826</v>
      </c>
      <c r="P118">
        <f t="shared" si="41"/>
        <v>0.65293068085474826</v>
      </c>
      <c r="Q118">
        <f t="shared" si="41"/>
        <v>0.65293068085474826</v>
      </c>
      <c r="R118">
        <f t="shared" si="41"/>
        <v>0.65293068085474826</v>
      </c>
      <c r="U118" t="s">
        <v>37</v>
      </c>
      <c r="V118">
        <f t="shared" si="42"/>
        <v>0.65293068085474826</v>
      </c>
      <c r="W118">
        <f t="shared" si="42"/>
        <v>0.65293068085474826</v>
      </c>
      <c r="X118">
        <f t="shared" si="42"/>
        <v>0.65293068085474826</v>
      </c>
      <c r="Y118">
        <f t="shared" si="42"/>
        <v>0.65293068085474826</v>
      </c>
      <c r="Z118">
        <f t="shared" si="42"/>
        <v>0.65293068085474826</v>
      </c>
      <c r="AA118">
        <f t="shared" si="42"/>
        <v>0.65293068085474826</v>
      </c>
      <c r="AB118">
        <f t="shared" si="42"/>
        <v>0.65293068085474826</v>
      </c>
      <c r="AC118">
        <f t="shared" si="42"/>
        <v>0.65293068085474826</v>
      </c>
      <c r="AD118">
        <f t="shared" si="42"/>
        <v>0.65293068085474826</v>
      </c>
      <c r="AE118">
        <f t="shared" si="42"/>
        <v>0.65293068085474826</v>
      </c>
      <c r="AF118" s="1">
        <f t="shared" si="43"/>
        <v>0.35833595521588102</v>
      </c>
      <c r="AG118">
        <f t="shared" si="44"/>
        <v>0.65293068085474826</v>
      </c>
      <c r="AH118">
        <f t="shared" si="44"/>
        <v>0.65293068085474826</v>
      </c>
      <c r="AI118">
        <f t="shared" si="44"/>
        <v>0.65293068085474826</v>
      </c>
      <c r="AJ118">
        <f t="shared" si="44"/>
        <v>0.65293068085474826</v>
      </c>
      <c r="AK118">
        <f t="shared" si="44"/>
        <v>0.65293068085474826</v>
      </c>
      <c r="AL118">
        <f t="shared" si="44"/>
        <v>0.65293068085474826</v>
      </c>
    </row>
    <row r="119" spans="2:38" x14ac:dyDescent="0.2">
      <c r="B119" t="s">
        <v>38</v>
      </c>
      <c r="C119">
        <f t="shared" si="40"/>
        <v>0.65293068085474826</v>
      </c>
      <c r="D119">
        <f t="shared" si="40"/>
        <v>0.65293068085474826</v>
      </c>
      <c r="E119">
        <f t="shared" si="40"/>
        <v>0.65293068085474826</v>
      </c>
      <c r="F119">
        <f t="shared" si="40"/>
        <v>0.65293068085474826</v>
      </c>
      <c r="G119">
        <f t="shared" si="40"/>
        <v>0.65293068085474826</v>
      </c>
      <c r="H119">
        <f t="shared" si="40"/>
        <v>0.65293068085474826</v>
      </c>
      <c r="I119">
        <f t="shared" si="40"/>
        <v>0.65293068085474826</v>
      </c>
      <c r="J119">
        <f t="shared" si="40"/>
        <v>0.65293068085474826</v>
      </c>
      <c r="K119">
        <f t="shared" si="40"/>
        <v>0.65293068085474826</v>
      </c>
      <c r="L119">
        <f t="shared" si="40"/>
        <v>0.65293068085474826</v>
      </c>
      <c r="M119">
        <f t="shared" si="41"/>
        <v>0.65293068085474826</v>
      </c>
      <c r="N119">
        <f t="shared" si="41"/>
        <v>0.65293068085474826</v>
      </c>
      <c r="O119">
        <f t="shared" si="41"/>
        <v>0.65293068085474826</v>
      </c>
      <c r="P119">
        <f t="shared" si="41"/>
        <v>0.65293068085474826</v>
      </c>
      <c r="Q119">
        <f t="shared" si="41"/>
        <v>0.65293068085474826</v>
      </c>
      <c r="R119">
        <f t="shared" si="41"/>
        <v>0.65293068085474826</v>
      </c>
      <c r="U119" t="s">
        <v>38</v>
      </c>
      <c r="V119">
        <f t="shared" si="42"/>
        <v>0.65293068085474826</v>
      </c>
      <c r="W119">
        <f t="shared" si="42"/>
        <v>0.65293068085474826</v>
      </c>
      <c r="X119">
        <f t="shared" si="42"/>
        <v>0.65293068085474826</v>
      </c>
      <c r="Y119">
        <f t="shared" si="42"/>
        <v>0.65293068085474826</v>
      </c>
      <c r="Z119">
        <f t="shared" si="42"/>
        <v>0.65293068085474826</v>
      </c>
      <c r="AA119">
        <f t="shared" si="42"/>
        <v>0.65293068085474826</v>
      </c>
      <c r="AB119">
        <f t="shared" si="42"/>
        <v>0.65293068085474826</v>
      </c>
      <c r="AC119">
        <f t="shared" si="42"/>
        <v>0.65293068085474826</v>
      </c>
      <c r="AD119">
        <f t="shared" si="42"/>
        <v>0.65293068085474826</v>
      </c>
      <c r="AE119">
        <f t="shared" si="42"/>
        <v>0.65293068085474826</v>
      </c>
      <c r="AF119" s="1">
        <f t="shared" si="43"/>
        <v>0.35833595521588102</v>
      </c>
      <c r="AG119">
        <f t="shared" si="44"/>
        <v>0.65293068085474826</v>
      </c>
      <c r="AH119">
        <f t="shared" si="44"/>
        <v>0.65293068085474826</v>
      </c>
      <c r="AI119">
        <f t="shared" si="44"/>
        <v>0.65293068085474826</v>
      </c>
      <c r="AJ119">
        <f t="shared" si="44"/>
        <v>0.65293068085474826</v>
      </c>
      <c r="AK119">
        <f t="shared" si="44"/>
        <v>0.65293068085474826</v>
      </c>
      <c r="AL119">
        <f t="shared" si="44"/>
        <v>0.65293068085474826</v>
      </c>
    </row>
    <row r="120" spans="2:38" x14ac:dyDescent="0.2">
      <c r="B120" t="s">
        <v>39</v>
      </c>
      <c r="C120">
        <f t="shared" si="40"/>
        <v>0.65293068085474826</v>
      </c>
      <c r="D120">
        <f t="shared" si="40"/>
        <v>0.65293068085474826</v>
      </c>
      <c r="E120">
        <f t="shared" si="40"/>
        <v>0.65293068085474826</v>
      </c>
      <c r="F120">
        <f t="shared" si="40"/>
        <v>0.65293068085474826</v>
      </c>
      <c r="G120">
        <f t="shared" si="40"/>
        <v>0.65293068085474826</v>
      </c>
      <c r="H120">
        <f t="shared" si="40"/>
        <v>0.65293068085474826</v>
      </c>
      <c r="I120">
        <f t="shared" si="40"/>
        <v>0.65293068085474826</v>
      </c>
      <c r="J120">
        <f t="shared" si="40"/>
        <v>0.65293068085474826</v>
      </c>
      <c r="K120">
        <f t="shared" si="40"/>
        <v>0.65293068085474826</v>
      </c>
      <c r="L120">
        <f t="shared" si="40"/>
        <v>0.65293068085474826</v>
      </c>
      <c r="M120">
        <f t="shared" si="41"/>
        <v>0.65293068085474826</v>
      </c>
      <c r="N120">
        <f t="shared" si="41"/>
        <v>0.65293068085474826</v>
      </c>
      <c r="O120">
        <f t="shared" si="41"/>
        <v>0.65293068085474826</v>
      </c>
      <c r="P120">
        <f t="shared" si="41"/>
        <v>0.65293068085474826</v>
      </c>
      <c r="Q120">
        <f t="shared" si="41"/>
        <v>0.65293068085474826</v>
      </c>
      <c r="R120">
        <f t="shared" si="41"/>
        <v>0.65293068085474826</v>
      </c>
      <c r="U120" t="s">
        <v>39</v>
      </c>
      <c r="V120">
        <f t="shared" si="42"/>
        <v>0.65293068085474826</v>
      </c>
      <c r="W120">
        <f t="shared" si="42"/>
        <v>0.65293068085474826</v>
      </c>
      <c r="X120">
        <f t="shared" si="42"/>
        <v>0.65293068085474826</v>
      </c>
      <c r="Y120">
        <f t="shared" si="42"/>
        <v>0.65293068085474826</v>
      </c>
      <c r="Z120">
        <f t="shared" si="42"/>
        <v>0.65293068085474826</v>
      </c>
      <c r="AA120">
        <f t="shared" si="42"/>
        <v>0.65293068085474826</v>
      </c>
      <c r="AB120">
        <f t="shared" si="42"/>
        <v>0.65293068085474826</v>
      </c>
      <c r="AC120">
        <f t="shared" si="42"/>
        <v>0.65293068085474826</v>
      </c>
      <c r="AD120">
        <f t="shared" si="42"/>
        <v>0.65293068085474826</v>
      </c>
      <c r="AE120">
        <f t="shared" si="42"/>
        <v>0.65293068085474826</v>
      </c>
      <c r="AF120" s="1">
        <f t="shared" si="43"/>
        <v>0.35833595521588102</v>
      </c>
      <c r="AG120">
        <f t="shared" si="44"/>
        <v>0.65293068085474826</v>
      </c>
      <c r="AH120">
        <f t="shared" si="44"/>
        <v>0.65293068085474826</v>
      </c>
      <c r="AI120">
        <f t="shared" si="44"/>
        <v>0.65293068085474826</v>
      </c>
      <c r="AJ120">
        <f t="shared" si="44"/>
        <v>0.65293068085474826</v>
      </c>
      <c r="AK120">
        <f t="shared" si="44"/>
        <v>0.65293068085474826</v>
      </c>
      <c r="AL120">
        <f t="shared" si="44"/>
        <v>0.65293068085474826</v>
      </c>
    </row>
    <row r="121" spans="2:38" x14ac:dyDescent="0.2">
      <c r="B121" t="s">
        <v>40</v>
      </c>
      <c r="C121">
        <f t="shared" si="40"/>
        <v>0.65293068085474826</v>
      </c>
      <c r="D121">
        <f t="shared" si="40"/>
        <v>0.65293068085474826</v>
      </c>
      <c r="E121">
        <f t="shared" si="40"/>
        <v>0.65293068085474826</v>
      </c>
      <c r="F121">
        <f t="shared" si="40"/>
        <v>0.65293068085474826</v>
      </c>
      <c r="G121">
        <f t="shared" si="40"/>
        <v>0.65293068085474826</v>
      </c>
      <c r="H121">
        <f t="shared" si="40"/>
        <v>0.65293068085474826</v>
      </c>
      <c r="I121">
        <f t="shared" si="40"/>
        <v>0.65293068085474826</v>
      </c>
      <c r="J121">
        <f t="shared" si="40"/>
        <v>0.65293068085474826</v>
      </c>
      <c r="K121">
        <f t="shared" si="40"/>
        <v>0.65293068085474826</v>
      </c>
      <c r="L121">
        <f t="shared" si="40"/>
        <v>0.65293068085474826</v>
      </c>
      <c r="M121">
        <f t="shared" si="41"/>
        <v>0.65293068085474826</v>
      </c>
      <c r="N121">
        <f t="shared" si="41"/>
        <v>0.65293068085474826</v>
      </c>
      <c r="O121">
        <f t="shared" si="41"/>
        <v>0.65293068085474826</v>
      </c>
      <c r="P121">
        <f t="shared" si="41"/>
        <v>0.65293068085474826</v>
      </c>
      <c r="Q121">
        <f t="shared" si="41"/>
        <v>0.65293068085474826</v>
      </c>
      <c r="R121">
        <f t="shared" si="41"/>
        <v>0.65293068085474826</v>
      </c>
      <c r="U121" t="s">
        <v>40</v>
      </c>
      <c r="V121">
        <f t="shared" si="42"/>
        <v>0.65293068085474826</v>
      </c>
      <c r="W121">
        <f t="shared" si="42"/>
        <v>0.65293068085474826</v>
      </c>
      <c r="X121">
        <f t="shared" si="42"/>
        <v>0.65293068085474826</v>
      </c>
      <c r="Y121">
        <f t="shared" si="42"/>
        <v>0.65293068085474826</v>
      </c>
      <c r="Z121">
        <f t="shared" si="42"/>
        <v>0.65293068085474826</v>
      </c>
      <c r="AA121">
        <f t="shared" si="42"/>
        <v>0.65293068085474826</v>
      </c>
      <c r="AB121">
        <f t="shared" si="42"/>
        <v>0.65293068085474826</v>
      </c>
      <c r="AC121">
        <f t="shared" si="42"/>
        <v>0.65293068085474826</v>
      </c>
      <c r="AD121">
        <f t="shared" si="42"/>
        <v>0.65293068085474826</v>
      </c>
      <c r="AE121">
        <f t="shared" si="42"/>
        <v>0.65293068085474826</v>
      </c>
      <c r="AF121" s="1">
        <f t="shared" si="43"/>
        <v>0.35833595521588102</v>
      </c>
      <c r="AG121">
        <f t="shared" si="44"/>
        <v>0.65293068085474826</v>
      </c>
      <c r="AH121">
        <f t="shared" si="44"/>
        <v>0.65293068085474826</v>
      </c>
      <c r="AI121">
        <f t="shared" si="44"/>
        <v>0.65293068085474826</v>
      </c>
      <c r="AJ121">
        <f t="shared" si="44"/>
        <v>0.65293068085474826</v>
      </c>
      <c r="AK121">
        <f t="shared" si="44"/>
        <v>0.65293068085474826</v>
      </c>
      <c r="AL121">
        <f t="shared" si="44"/>
        <v>0.65293068085474826</v>
      </c>
    </row>
    <row r="122" spans="2:38" x14ac:dyDescent="0.2">
      <c r="B122" t="s">
        <v>41</v>
      </c>
      <c r="C122">
        <f t="shared" si="40"/>
        <v>0.65293068085474826</v>
      </c>
      <c r="D122">
        <f t="shared" si="40"/>
        <v>0.65293068085474826</v>
      </c>
      <c r="E122">
        <f t="shared" si="40"/>
        <v>0.65293068085474826</v>
      </c>
      <c r="F122">
        <f t="shared" si="40"/>
        <v>0.65293068085474826</v>
      </c>
      <c r="G122">
        <f t="shared" si="40"/>
        <v>0.65293068085474826</v>
      </c>
      <c r="H122">
        <f t="shared" si="40"/>
        <v>0.65293068085474826</v>
      </c>
      <c r="I122">
        <f t="shared" si="40"/>
        <v>0.65293068085474826</v>
      </c>
      <c r="J122">
        <f t="shared" si="40"/>
        <v>0.65293068085474826</v>
      </c>
      <c r="K122">
        <f t="shared" si="40"/>
        <v>0.65293068085474826</v>
      </c>
      <c r="L122">
        <f t="shared" si="40"/>
        <v>0.65293068085474826</v>
      </c>
      <c r="M122">
        <f t="shared" si="41"/>
        <v>0.65293068085474826</v>
      </c>
      <c r="N122">
        <f t="shared" si="41"/>
        <v>0.65293068085474826</v>
      </c>
      <c r="O122">
        <f t="shared" si="41"/>
        <v>0.65293068085474826</v>
      </c>
      <c r="P122">
        <f t="shared" si="41"/>
        <v>0.65293068085474826</v>
      </c>
      <c r="Q122">
        <f t="shared" si="41"/>
        <v>0.65293068085474826</v>
      </c>
      <c r="R122">
        <f t="shared" si="41"/>
        <v>0.65293068085474826</v>
      </c>
      <c r="U122" t="s">
        <v>41</v>
      </c>
      <c r="V122">
        <f t="shared" si="42"/>
        <v>0.65293068085474826</v>
      </c>
      <c r="W122">
        <f t="shared" si="42"/>
        <v>0.65293068085474826</v>
      </c>
      <c r="X122">
        <f t="shared" si="42"/>
        <v>0.65293068085474826</v>
      </c>
      <c r="Y122">
        <f t="shared" si="42"/>
        <v>0.65293068085474826</v>
      </c>
      <c r="Z122">
        <f t="shared" si="42"/>
        <v>0.65293068085474826</v>
      </c>
      <c r="AA122">
        <f t="shared" si="42"/>
        <v>0.65293068085474826</v>
      </c>
      <c r="AB122">
        <f t="shared" si="42"/>
        <v>0.65293068085474826</v>
      </c>
      <c r="AC122">
        <f t="shared" si="42"/>
        <v>0.65293068085474826</v>
      </c>
      <c r="AD122">
        <f t="shared" si="42"/>
        <v>0.65293068085474826</v>
      </c>
      <c r="AE122">
        <f t="shared" si="42"/>
        <v>0.65293068085474826</v>
      </c>
      <c r="AF122" s="1">
        <f t="shared" si="43"/>
        <v>0.35833595521588102</v>
      </c>
      <c r="AG122">
        <f t="shared" si="44"/>
        <v>0.65293068085474826</v>
      </c>
      <c r="AH122">
        <f t="shared" si="44"/>
        <v>0.65293068085474826</v>
      </c>
      <c r="AI122">
        <f t="shared" si="44"/>
        <v>0.65293068085474826</v>
      </c>
      <c r="AJ122">
        <f t="shared" si="44"/>
        <v>0.65293068085474826</v>
      </c>
      <c r="AK122">
        <f t="shared" si="44"/>
        <v>0.65293068085474826</v>
      </c>
      <c r="AL122">
        <f t="shared" si="44"/>
        <v>0.65293068085474826</v>
      </c>
    </row>
    <row r="123" spans="2:38" x14ac:dyDescent="0.2">
      <c r="B123" t="s">
        <v>42</v>
      </c>
      <c r="C123">
        <f t="shared" si="40"/>
        <v>0.65293068085474826</v>
      </c>
      <c r="D123">
        <f t="shared" si="40"/>
        <v>0.65293068085474826</v>
      </c>
      <c r="E123">
        <f t="shared" si="40"/>
        <v>0.65293068085474826</v>
      </c>
      <c r="F123">
        <f t="shared" si="40"/>
        <v>0.65293068085474826</v>
      </c>
      <c r="G123">
        <f t="shared" si="40"/>
        <v>0.65293068085474826</v>
      </c>
      <c r="H123">
        <f t="shared" si="40"/>
        <v>0.65293068085474826</v>
      </c>
      <c r="I123">
        <f t="shared" si="40"/>
        <v>0.65293068085474826</v>
      </c>
      <c r="J123">
        <f t="shared" si="40"/>
        <v>0.65293068085474826</v>
      </c>
      <c r="K123">
        <f t="shared" si="40"/>
        <v>0.65293068085474826</v>
      </c>
      <c r="L123">
        <f t="shared" si="40"/>
        <v>0.65293068085474826</v>
      </c>
      <c r="M123">
        <f t="shared" si="41"/>
        <v>0.65293068085474826</v>
      </c>
      <c r="N123">
        <f t="shared" si="41"/>
        <v>0.65293068085474826</v>
      </c>
      <c r="O123">
        <f t="shared" si="41"/>
        <v>0.65293068085474826</v>
      </c>
      <c r="P123">
        <f t="shared" si="41"/>
        <v>0.65293068085474826</v>
      </c>
      <c r="Q123">
        <f t="shared" si="41"/>
        <v>0.65293068085474826</v>
      </c>
      <c r="R123">
        <f t="shared" si="41"/>
        <v>0.65293068085474826</v>
      </c>
      <c r="U123" t="s">
        <v>42</v>
      </c>
      <c r="V123">
        <f t="shared" si="42"/>
        <v>0.65293068085474826</v>
      </c>
      <c r="W123">
        <f t="shared" si="42"/>
        <v>0.65293068085474826</v>
      </c>
      <c r="X123">
        <f t="shared" si="42"/>
        <v>0.65293068085474826</v>
      </c>
      <c r="Y123">
        <f t="shared" si="42"/>
        <v>0.65293068085474826</v>
      </c>
      <c r="Z123">
        <f t="shared" si="42"/>
        <v>0.65293068085474826</v>
      </c>
      <c r="AA123">
        <f t="shared" si="42"/>
        <v>0.65293068085474826</v>
      </c>
      <c r="AB123">
        <f t="shared" si="42"/>
        <v>0.65293068085474826</v>
      </c>
      <c r="AC123">
        <f t="shared" si="42"/>
        <v>0.65293068085474826</v>
      </c>
      <c r="AD123">
        <f t="shared" si="42"/>
        <v>0.65293068085474826</v>
      </c>
      <c r="AE123">
        <f t="shared" si="42"/>
        <v>0.65293068085474826</v>
      </c>
      <c r="AF123" s="1">
        <f t="shared" si="43"/>
        <v>0.35833595521588102</v>
      </c>
      <c r="AG123">
        <f t="shared" si="44"/>
        <v>0.65293068085474826</v>
      </c>
      <c r="AH123">
        <f t="shared" si="44"/>
        <v>0.65293068085474826</v>
      </c>
      <c r="AI123">
        <f t="shared" si="44"/>
        <v>0.65293068085474826</v>
      </c>
      <c r="AJ123">
        <f t="shared" si="44"/>
        <v>0.65293068085474826</v>
      </c>
      <c r="AK123">
        <f t="shared" si="44"/>
        <v>0.65293068085474826</v>
      </c>
      <c r="AL123">
        <f t="shared" si="44"/>
        <v>0.65293068085474826</v>
      </c>
    </row>
    <row r="124" spans="2:38" x14ac:dyDescent="0.2">
      <c r="B124" t="s">
        <v>43</v>
      </c>
      <c r="C124">
        <f t="shared" si="40"/>
        <v>0.65293068085474826</v>
      </c>
      <c r="D124">
        <f t="shared" si="40"/>
        <v>0.65293068085474826</v>
      </c>
      <c r="E124">
        <f t="shared" si="40"/>
        <v>0.65293068085474826</v>
      </c>
      <c r="F124">
        <f t="shared" si="40"/>
        <v>0.65293068085474826</v>
      </c>
      <c r="G124">
        <f t="shared" si="40"/>
        <v>0.65293068085474826</v>
      </c>
      <c r="H124">
        <f t="shared" si="40"/>
        <v>0.65293068085474826</v>
      </c>
      <c r="I124">
        <f t="shared" si="40"/>
        <v>0.65293068085474826</v>
      </c>
      <c r="J124">
        <f t="shared" si="40"/>
        <v>0.65293068085474826</v>
      </c>
      <c r="K124">
        <f t="shared" si="40"/>
        <v>0.65293068085474826</v>
      </c>
      <c r="L124">
        <f t="shared" si="40"/>
        <v>0.65293068085474826</v>
      </c>
      <c r="M124">
        <f t="shared" si="41"/>
        <v>0.65293068085474826</v>
      </c>
      <c r="N124">
        <f t="shared" si="41"/>
        <v>0.65293068085474826</v>
      </c>
      <c r="O124">
        <f t="shared" si="41"/>
        <v>0.65293068085474826</v>
      </c>
      <c r="P124">
        <f t="shared" si="41"/>
        <v>0.65293068085474826</v>
      </c>
      <c r="Q124">
        <f t="shared" si="41"/>
        <v>0.65293068085474826</v>
      </c>
      <c r="R124">
        <f t="shared" si="41"/>
        <v>0.65293068085474826</v>
      </c>
      <c r="U124" t="s">
        <v>43</v>
      </c>
      <c r="V124">
        <f t="shared" si="42"/>
        <v>0.65293068085474826</v>
      </c>
      <c r="W124">
        <f t="shared" si="42"/>
        <v>0.65293068085474826</v>
      </c>
      <c r="X124">
        <f t="shared" si="42"/>
        <v>0.65293068085474826</v>
      </c>
      <c r="Y124">
        <f t="shared" si="42"/>
        <v>0.65293068085474826</v>
      </c>
      <c r="Z124">
        <f t="shared" si="42"/>
        <v>0.65293068085474826</v>
      </c>
      <c r="AA124">
        <f t="shared" si="42"/>
        <v>0.65293068085474826</v>
      </c>
      <c r="AB124">
        <f t="shared" si="42"/>
        <v>0.65293068085474826</v>
      </c>
      <c r="AC124">
        <f t="shared" si="42"/>
        <v>0.65293068085474826</v>
      </c>
      <c r="AD124">
        <f t="shared" si="42"/>
        <v>0.65293068085474826</v>
      </c>
      <c r="AE124">
        <f t="shared" si="42"/>
        <v>0.65293068085474826</v>
      </c>
      <c r="AF124" s="1">
        <f t="shared" si="43"/>
        <v>0.35833595521588102</v>
      </c>
      <c r="AG124">
        <f t="shared" si="44"/>
        <v>0.65293068085474826</v>
      </c>
      <c r="AH124">
        <f t="shared" si="44"/>
        <v>0.65293068085474826</v>
      </c>
      <c r="AI124">
        <f t="shared" si="44"/>
        <v>0.65293068085474826</v>
      </c>
      <c r="AJ124">
        <f t="shared" si="44"/>
        <v>0.65293068085474826</v>
      </c>
      <c r="AK124">
        <f t="shared" si="44"/>
        <v>0.65293068085474826</v>
      </c>
      <c r="AL124">
        <f t="shared" si="44"/>
        <v>0.65293068085474826</v>
      </c>
    </row>
    <row r="125" spans="2:38" x14ac:dyDescent="0.2">
      <c r="B125" t="s">
        <v>44</v>
      </c>
      <c r="C125">
        <f t="shared" si="40"/>
        <v>0.65293068085474826</v>
      </c>
      <c r="D125">
        <f t="shared" si="40"/>
        <v>0.65293068085474826</v>
      </c>
      <c r="E125">
        <f t="shared" ref="D125:L128" si="45">0.88*0.82*EXP(-0.01*10)</f>
        <v>0.65293068085474826</v>
      </c>
      <c r="F125">
        <f t="shared" si="45"/>
        <v>0.65293068085474826</v>
      </c>
      <c r="G125">
        <f t="shared" si="45"/>
        <v>0.65293068085474826</v>
      </c>
      <c r="H125">
        <f t="shared" si="45"/>
        <v>0.65293068085474826</v>
      </c>
      <c r="I125">
        <f t="shared" si="45"/>
        <v>0.65293068085474826</v>
      </c>
      <c r="J125">
        <f t="shared" si="45"/>
        <v>0.65293068085474826</v>
      </c>
      <c r="K125">
        <f t="shared" si="45"/>
        <v>0.65293068085474826</v>
      </c>
      <c r="L125">
        <f t="shared" si="45"/>
        <v>0.65293068085474826</v>
      </c>
      <c r="M125">
        <f t="shared" si="41"/>
        <v>0.65293068085474826</v>
      </c>
      <c r="N125">
        <f t="shared" si="41"/>
        <v>0.65293068085474826</v>
      </c>
      <c r="O125">
        <f t="shared" si="41"/>
        <v>0.65293068085474826</v>
      </c>
      <c r="P125">
        <f t="shared" si="41"/>
        <v>0.65293068085474826</v>
      </c>
      <c r="Q125">
        <f t="shared" si="41"/>
        <v>0.65293068085474826</v>
      </c>
      <c r="R125">
        <f t="shared" si="41"/>
        <v>0.65293068085474826</v>
      </c>
      <c r="U125" t="s">
        <v>44</v>
      </c>
      <c r="V125">
        <f t="shared" si="42"/>
        <v>0.65293068085474826</v>
      </c>
      <c r="W125">
        <f t="shared" si="42"/>
        <v>0.65293068085474826</v>
      </c>
      <c r="X125">
        <f t="shared" si="42"/>
        <v>0.65293068085474826</v>
      </c>
      <c r="Y125">
        <f t="shared" si="42"/>
        <v>0.65293068085474826</v>
      </c>
      <c r="Z125">
        <f t="shared" si="42"/>
        <v>0.65293068085474826</v>
      </c>
      <c r="AA125">
        <f t="shared" ref="W125:AE128" si="46">0.88*0.82*EXP(-0.01*10)</f>
        <v>0.65293068085474826</v>
      </c>
      <c r="AB125">
        <f t="shared" si="46"/>
        <v>0.65293068085474826</v>
      </c>
      <c r="AC125">
        <f t="shared" si="46"/>
        <v>0.65293068085474826</v>
      </c>
      <c r="AD125">
        <f t="shared" si="46"/>
        <v>0.65293068085474826</v>
      </c>
      <c r="AE125">
        <f t="shared" si="46"/>
        <v>0.65293068085474826</v>
      </c>
      <c r="AF125" s="1">
        <f t="shared" si="43"/>
        <v>0.35833595521588102</v>
      </c>
      <c r="AG125">
        <f t="shared" si="44"/>
        <v>0.65293068085474826</v>
      </c>
      <c r="AH125">
        <f t="shared" si="44"/>
        <v>0.65293068085474826</v>
      </c>
      <c r="AI125">
        <f t="shared" si="44"/>
        <v>0.65293068085474826</v>
      </c>
      <c r="AJ125">
        <f t="shared" si="44"/>
        <v>0.65293068085474826</v>
      </c>
      <c r="AK125">
        <f t="shared" si="44"/>
        <v>0.65293068085474826</v>
      </c>
      <c r="AL125">
        <f t="shared" si="44"/>
        <v>0.65293068085474826</v>
      </c>
    </row>
    <row r="126" spans="2:38" x14ac:dyDescent="0.2">
      <c r="B126" t="s">
        <v>45</v>
      </c>
      <c r="C126">
        <f t="shared" si="40"/>
        <v>0.65293068085474826</v>
      </c>
      <c r="D126">
        <f t="shared" si="45"/>
        <v>0.65293068085474826</v>
      </c>
      <c r="E126">
        <f t="shared" si="45"/>
        <v>0.65293068085474826</v>
      </c>
      <c r="F126">
        <f t="shared" si="45"/>
        <v>0.65293068085474826</v>
      </c>
      <c r="G126">
        <f t="shared" si="45"/>
        <v>0.65293068085474826</v>
      </c>
      <c r="H126">
        <f t="shared" si="45"/>
        <v>0.65293068085474826</v>
      </c>
      <c r="I126">
        <f t="shared" si="45"/>
        <v>0.65293068085474826</v>
      </c>
      <c r="J126">
        <f t="shared" si="45"/>
        <v>0.65293068085474826</v>
      </c>
      <c r="K126">
        <f t="shared" si="45"/>
        <v>0.65293068085474826</v>
      </c>
      <c r="L126">
        <f t="shared" si="45"/>
        <v>0.65293068085474826</v>
      </c>
      <c r="M126">
        <f t="shared" si="41"/>
        <v>0.65293068085474826</v>
      </c>
      <c r="N126">
        <f t="shared" si="41"/>
        <v>0.65293068085474826</v>
      </c>
      <c r="O126">
        <f t="shared" si="41"/>
        <v>0.65293068085474826</v>
      </c>
      <c r="P126">
        <f t="shared" si="41"/>
        <v>0.65293068085474826</v>
      </c>
      <c r="Q126">
        <f t="shared" si="41"/>
        <v>0.65293068085474826</v>
      </c>
      <c r="R126">
        <f t="shared" si="41"/>
        <v>0.65293068085474826</v>
      </c>
      <c r="U126" t="s">
        <v>45</v>
      </c>
      <c r="V126">
        <f t="shared" ref="V126:V128" si="47">0.88*0.82*EXP(-0.01*10)</f>
        <v>0.65293068085474826</v>
      </c>
      <c r="W126">
        <f t="shared" si="46"/>
        <v>0.65293068085474826</v>
      </c>
      <c r="X126">
        <f t="shared" si="46"/>
        <v>0.65293068085474826</v>
      </c>
      <c r="Y126">
        <f t="shared" si="46"/>
        <v>0.65293068085474826</v>
      </c>
      <c r="Z126">
        <f t="shared" si="46"/>
        <v>0.65293068085474826</v>
      </c>
      <c r="AA126">
        <f t="shared" si="46"/>
        <v>0.65293068085474826</v>
      </c>
      <c r="AB126">
        <f t="shared" si="46"/>
        <v>0.65293068085474826</v>
      </c>
      <c r="AC126">
        <f t="shared" si="46"/>
        <v>0.65293068085474826</v>
      </c>
      <c r="AD126">
        <f t="shared" si="46"/>
        <v>0.65293068085474826</v>
      </c>
      <c r="AE126">
        <f t="shared" si="46"/>
        <v>0.65293068085474826</v>
      </c>
      <c r="AF126" s="1">
        <f t="shared" si="43"/>
        <v>0.35833595521588102</v>
      </c>
      <c r="AG126">
        <f t="shared" si="44"/>
        <v>0.65293068085474826</v>
      </c>
      <c r="AH126">
        <f t="shared" si="44"/>
        <v>0.65293068085474826</v>
      </c>
      <c r="AI126">
        <f t="shared" si="44"/>
        <v>0.65293068085474826</v>
      </c>
      <c r="AJ126">
        <f t="shared" si="44"/>
        <v>0.65293068085474826</v>
      </c>
      <c r="AK126">
        <f t="shared" si="44"/>
        <v>0.65293068085474826</v>
      </c>
      <c r="AL126">
        <f t="shared" si="44"/>
        <v>0.65293068085474826</v>
      </c>
    </row>
    <row r="127" spans="2:38" x14ac:dyDescent="0.2">
      <c r="B127" t="s">
        <v>46</v>
      </c>
      <c r="C127">
        <f t="shared" si="40"/>
        <v>0.65293068085474826</v>
      </c>
      <c r="D127">
        <f t="shared" si="45"/>
        <v>0.65293068085474826</v>
      </c>
      <c r="E127">
        <f t="shared" si="45"/>
        <v>0.65293068085474826</v>
      </c>
      <c r="F127">
        <f t="shared" si="45"/>
        <v>0.65293068085474826</v>
      </c>
      <c r="G127">
        <f t="shared" si="45"/>
        <v>0.65293068085474826</v>
      </c>
      <c r="H127">
        <f t="shared" si="45"/>
        <v>0.65293068085474826</v>
      </c>
      <c r="I127">
        <f t="shared" si="45"/>
        <v>0.65293068085474826</v>
      </c>
      <c r="J127">
        <f t="shared" si="45"/>
        <v>0.65293068085474826</v>
      </c>
      <c r="K127">
        <f t="shared" si="45"/>
        <v>0.65293068085474826</v>
      </c>
      <c r="L127">
        <f t="shared" si="45"/>
        <v>0.65293068085474826</v>
      </c>
      <c r="M127">
        <f t="shared" si="41"/>
        <v>0.65293068085474826</v>
      </c>
      <c r="N127">
        <f t="shared" si="41"/>
        <v>0.65293068085474826</v>
      </c>
      <c r="O127">
        <f t="shared" si="41"/>
        <v>0.65293068085474826</v>
      </c>
      <c r="P127">
        <f t="shared" si="41"/>
        <v>0.65293068085474826</v>
      </c>
      <c r="Q127">
        <f t="shared" si="41"/>
        <v>0.65293068085474826</v>
      </c>
      <c r="R127">
        <f t="shared" si="41"/>
        <v>0.65293068085474826</v>
      </c>
      <c r="U127" t="s">
        <v>46</v>
      </c>
      <c r="V127">
        <f t="shared" si="47"/>
        <v>0.65293068085474826</v>
      </c>
      <c r="W127">
        <f t="shared" si="46"/>
        <v>0.65293068085474826</v>
      </c>
      <c r="X127">
        <f t="shared" si="46"/>
        <v>0.65293068085474826</v>
      </c>
      <c r="Y127">
        <f t="shared" si="46"/>
        <v>0.65293068085474826</v>
      </c>
      <c r="Z127">
        <f t="shared" si="46"/>
        <v>0.65293068085474826</v>
      </c>
      <c r="AA127">
        <f t="shared" si="46"/>
        <v>0.65293068085474826</v>
      </c>
      <c r="AB127">
        <f t="shared" si="46"/>
        <v>0.65293068085474826</v>
      </c>
      <c r="AC127">
        <f t="shared" si="46"/>
        <v>0.65293068085474826</v>
      </c>
      <c r="AD127">
        <f t="shared" si="46"/>
        <v>0.65293068085474826</v>
      </c>
      <c r="AE127">
        <f t="shared" si="46"/>
        <v>0.65293068085474826</v>
      </c>
      <c r="AF127" s="1">
        <f t="shared" si="43"/>
        <v>0.35833595521588102</v>
      </c>
      <c r="AG127">
        <f t="shared" si="44"/>
        <v>0.65293068085474826</v>
      </c>
      <c r="AH127">
        <f t="shared" si="44"/>
        <v>0.65293068085474826</v>
      </c>
      <c r="AI127">
        <f t="shared" si="44"/>
        <v>0.65293068085474826</v>
      </c>
      <c r="AJ127">
        <f t="shared" si="44"/>
        <v>0.65293068085474826</v>
      </c>
      <c r="AK127">
        <f t="shared" si="44"/>
        <v>0.65293068085474826</v>
      </c>
      <c r="AL127">
        <f t="shared" si="44"/>
        <v>0.65293068085474826</v>
      </c>
    </row>
    <row r="128" spans="2:38" x14ac:dyDescent="0.2">
      <c r="B128" t="s">
        <v>47</v>
      </c>
      <c r="C128">
        <f t="shared" si="40"/>
        <v>0.65293068085474826</v>
      </c>
      <c r="D128">
        <f t="shared" si="45"/>
        <v>0.65293068085474826</v>
      </c>
      <c r="E128">
        <f t="shared" si="45"/>
        <v>0.65293068085474826</v>
      </c>
      <c r="F128">
        <f t="shared" si="45"/>
        <v>0.65293068085474826</v>
      </c>
      <c r="G128">
        <f t="shared" si="45"/>
        <v>0.65293068085474826</v>
      </c>
      <c r="H128">
        <f t="shared" si="45"/>
        <v>0.65293068085474826</v>
      </c>
      <c r="I128">
        <f t="shared" si="45"/>
        <v>0.65293068085474826</v>
      </c>
      <c r="J128">
        <f t="shared" si="45"/>
        <v>0.65293068085474826</v>
      </c>
      <c r="K128">
        <f t="shared" si="45"/>
        <v>0.65293068085474826</v>
      </c>
      <c r="L128">
        <f t="shared" si="45"/>
        <v>0.65293068085474826</v>
      </c>
      <c r="M128">
        <f t="shared" si="41"/>
        <v>0.65293068085474826</v>
      </c>
      <c r="N128">
        <f t="shared" si="41"/>
        <v>0.65293068085474826</v>
      </c>
      <c r="O128">
        <f t="shared" si="41"/>
        <v>0.65293068085474826</v>
      </c>
      <c r="P128">
        <f t="shared" si="41"/>
        <v>0.65293068085474826</v>
      </c>
      <c r="Q128">
        <f t="shared" si="41"/>
        <v>0.65293068085474826</v>
      </c>
      <c r="R128">
        <f t="shared" si="41"/>
        <v>0.65293068085474826</v>
      </c>
      <c r="U128" t="s">
        <v>47</v>
      </c>
      <c r="V128">
        <f t="shared" si="47"/>
        <v>0.65293068085474826</v>
      </c>
      <c r="W128">
        <f t="shared" si="46"/>
        <v>0.65293068085474826</v>
      </c>
      <c r="X128">
        <f t="shared" si="46"/>
        <v>0.65293068085474826</v>
      </c>
      <c r="Y128">
        <f t="shared" si="46"/>
        <v>0.65293068085474826</v>
      </c>
      <c r="Z128">
        <f t="shared" si="46"/>
        <v>0.65293068085474826</v>
      </c>
      <c r="AA128">
        <f t="shared" si="46"/>
        <v>0.65293068085474826</v>
      </c>
      <c r="AB128">
        <f t="shared" si="46"/>
        <v>0.65293068085474826</v>
      </c>
      <c r="AC128">
        <f t="shared" si="46"/>
        <v>0.65293068085474826</v>
      </c>
      <c r="AD128">
        <f t="shared" si="46"/>
        <v>0.65293068085474826</v>
      </c>
      <c r="AE128">
        <f t="shared" si="46"/>
        <v>0.65293068085474826</v>
      </c>
      <c r="AF128" s="1">
        <f t="shared" si="43"/>
        <v>0.35833595521588102</v>
      </c>
      <c r="AG128">
        <f t="shared" si="44"/>
        <v>0.65293068085474826</v>
      </c>
      <c r="AH128">
        <f t="shared" si="44"/>
        <v>0.65293068085474826</v>
      </c>
      <c r="AI128">
        <f t="shared" si="44"/>
        <v>0.65293068085474826</v>
      </c>
      <c r="AJ128">
        <f t="shared" si="44"/>
        <v>0.65293068085474826</v>
      </c>
      <c r="AK128">
        <f t="shared" si="44"/>
        <v>0.65293068085474826</v>
      </c>
      <c r="AL128">
        <f t="shared" si="44"/>
        <v>0.65293068085474826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f>0.78*0.675*EXP(-0.03*10)</f>
        <v>0.39004079318892454</v>
      </c>
      <c r="D131">
        <f t="shared" ref="D131:L131" si="48">0.78*0.675*EXP(-0.03*10)</f>
        <v>0.39004079318892454</v>
      </c>
      <c r="E131">
        <f t="shared" si="48"/>
        <v>0.39004079318892454</v>
      </c>
      <c r="F131">
        <f t="shared" si="48"/>
        <v>0.39004079318892454</v>
      </c>
      <c r="G131">
        <f t="shared" si="48"/>
        <v>0.39004079318892454</v>
      </c>
      <c r="H131">
        <f t="shared" si="48"/>
        <v>0.39004079318892454</v>
      </c>
      <c r="I131">
        <f t="shared" si="48"/>
        <v>0.39004079318892454</v>
      </c>
      <c r="J131">
        <f t="shared" si="48"/>
        <v>0.39004079318892454</v>
      </c>
      <c r="K131">
        <f t="shared" si="48"/>
        <v>0.39004079318892454</v>
      </c>
      <c r="L131">
        <f t="shared" si="48"/>
        <v>0.39004079318892454</v>
      </c>
      <c r="M131">
        <f>0.78*0.675*EXP(-0.03*10)</f>
        <v>0.39004079318892454</v>
      </c>
      <c r="N131">
        <f t="shared" ref="N131:R131" si="49">0.78*0.675*EXP(-0.03*10)</f>
        <v>0.39004079318892454</v>
      </c>
      <c r="O131">
        <f t="shared" si="49"/>
        <v>0.39004079318892454</v>
      </c>
      <c r="P131">
        <f t="shared" si="49"/>
        <v>0.39004079318892454</v>
      </c>
      <c r="Q131">
        <f t="shared" si="49"/>
        <v>0.39004079318892454</v>
      </c>
      <c r="R131">
        <f t="shared" si="49"/>
        <v>0.39004079318892454</v>
      </c>
      <c r="U131" t="s">
        <v>18</v>
      </c>
      <c r="V131">
        <f>0.78*0.675*EXP(-0.03*10)</f>
        <v>0.39004079318892454</v>
      </c>
      <c r="W131">
        <f t="shared" ref="W131:AE131" si="50">0.78*0.675*EXP(-0.03*10)</f>
        <v>0.39004079318892454</v>
      </c>
      <c r="X131">
        <f t="shared" si="50"/>
        <v>0.39004079318892454</v>
      </c>
      <c r="Y131">
        <f t="shared" si="50"/>
        <v>0.39004079318892454</v>
      </c>
      <c r="Z131">
        <f t="shared" si="50"/>
        <v>0.39004079318892454</v>
      </c>
      <c r="AA131">
        <f t="shared" si="50"/>
        <v>0.39004079318892454</v>
      </c>
      <c r="AB131">
        <f t="shared" si="50"/>
        <v>0.39004079318892454</v>
      </c>
      <c r="AC131">
        <f t="shared" si="50"/>
        <v>0.39004079318892454</v>
      </c>
      <c r="AD131">
        <f t="shared" si="50"/>
        <v>0.39004079318892454</v>
      </c>
      <c r="AE131">
        <f t="shared" si="50"/>
        <v>0.39004079318892454</v>
      </c>
      <c r="AF131" s="1">
        <f>0.78*0.675*EXP(-0.07*10)</f>
        <v>0.26145216244617714</v>
      </c>
      <c r="AG131">
        <f>0.78*0.675*EXP(-0.03*10)</f>
        <v>0.39004079318892454</v>
      </c>
      <c r="AH131">
        <f t="shared" ref="AH131:AL131" si="51">0.78*0.675*EXP(-0.03*10)</f>
        <v>0.39004079318892454</v>
      </c>
      <c r="AI131">
        <f t="shared" si="51"/>
        <v>0.39004079318892454</v>
      </c>
      <c r="AJ131">
        <f t="shared" si="51"/>
        <v>0.39004079318892454</v>
      </c>
      <c r="AK131">
        <f t="shared" si="51"/>
        <v>0.39004079318892454</v>
      </c>
      <c r="AL131">
        <f t="shared" si="51"/>
        <v>0.39004079318892454</v>
      </c>
    </row>
    <row r="132" spans="1:38" x14ac:dyDescent="0.2">
      <c r="B132" t="s">
        <v>19</v>
      </c>
      <c r="C132">
        <f t="shared" ref="C132:L160" si="52">0.78*0.675*EXP(-0.03*10)</f>
        <v>0.39004079318892454</v>
      </c>
      <c r="D132">
        <f t="shared" si="52"/>
        <v>0.39004079318892454</v>
      </c>
      <c r="E132">
        <f t="shared" si="52"/>
        <v>0.39004079318892454</v>
      </c>
      <c r="F132">
        <f t="shared" si="52"/>
        <v>0.39004079318892454</v>
      </c>
      <c r="G132">
        <f t="shared" si="52"/>
        <v>0.39004079318892454</v>
      </c>
      <c r="H132">
        <f t="shared" si="52"/>
        <v>0.39004079318892454</v>
      </c>
      <c r="I132">
        <f t="shared" si="52"/>
        <v>0.39004079318892454</v>
      </c>
      <c r="J132">
        <f t="shared" si="52"/>
        <v>0.39004079318892454</v>
      </c>
      <c r="K132">
        <f t="shared" si="52"/>
        <v>0.39004079318892454</v>
      </c>
      <c r="L132">
        <f t="shared" si="52"/>
        <v>0.39004079318892454</v>
      </c>
      <c r="M132">
        <f t="shared" ref="M132:R160" si="53">0.78*0.675*EXP(-0.03*10)</f>
        <v>0.39004079318892454</v>
      </c>
      <c r="N132">
        <f t="shared" si="53"/>
        <v>0.39004079318892454</v>
      </c>
      <c r="O132">
        <f t="shared" si="53"/>
        <v>0.39004079318892454</v>
      </c>
      <c r="P132">
        <f t="shared" si="53"/>
        <v>0.39004079318892454</v>
      </c>
      <c r="Q132">
        <f t="shared" si="53"/>
        <v>0.39004079318892454</v>
      </c>
      <c r="R132">
        <f t="shared" si="53"/>
        <v>0.39004079318892454</v>
      </c>
      <c r="U132" t="s">
        <v>19</v>
      </c>
      <c r="V132">
        <f t="shared" ref="V132:AE157" si="54">0.78*0.675*EXP(-0.03*10)</f>
        <v>0.39004079318892454</v>
      </c>
      <c r="W132">
        <f t="shared" si="54"/>
        <v>0.39004079318892454</v>
      </c>
      <c r="X132">
        <f t="shared" si="54"/>
        <v>0.39004079318892454</v>
      </c>
      <c r="Y132">
        <f t="shared" si="54"/>
        <v>0.39004079318892454</v>
      </c>
      <c r="Z132">
        <f t="shared" si="54"/>
        <v>0.39004079318892454</v>
      </c>
      <c r="AA132">
        <f t="shared" si="54"/>
        <v>0.39004079318892454</v>
      </c>
      <c r="AB132">
        <f t="shared" si="54"/>
        <v>0.39004079318892454</v>
      </c>
      <c r="AC132">
        <f t="shared" si="54"/>
        <v>0.39004079318892454</v>
      </c>
      <c r="AD132">
        <f t="shared" si="54"/>
        <v>0.39004079318892454</v>
      </c>
      <c r="AE132">
        <f t="shared" si="54"/>
        <v>0.39004079318892454</v>
      </c>
      <c r="AF132" s="1">
        <f t="shared" ref="AF132:AF160" si="55">0.78*0.675*EXP(-0.07*10)</f>
        <v>0.26145216244617714</v>
      </c>
      <c r="AG132">
        <f t="shared" ref="AG132:AL160" si="56">0.78*0.675*EXP(-0.03*10)</f>
        <v>0.39004079318892454</v>
      </c>
      <c r="AH132">
        <f t="shared" si="56"/>
        <v>0.39004079318892454</v>
      </c>
      <c r="AI132">
        <f t="shared" si="56"/>
        <v>0.39004079318892454</v>
      </c>
      <c r="AJ132">
        <f t="shared" si="56"/>
        <v>0.39004079318892454</v>
      </c>
      <c r="AK132">
        <f t="shared" si="56"/>
        <v>0.39004079318892454</v>
      </c>
      <c r="AL132">
        <f t="shared" si="56"/>
        <v>0.39004079318892454</v>
      </c>
    </row>
    <row r="133" spans="1:38" x14ac:dyDescent="0.2">
      <c r="B133" t="s">
        <v>20</v>
      </c>
      <c r="C133">
        <f t="shared" si="52"/>
        <v>0.39004079318892454</v>
      </c>
      <c r="D133">
        <f t="shared" si="52"/>
        <v>0.39004079318892454</v>
      </c>
      <c r="E133">
        <f t="shared" si="52"/>
        <v>0.39004079318892454</v>
      </c>
      <c r="F133">
        <f t="shared" si="52"/>
        <v>0.39004079318892454</v>
      </c>
      <c r="G133">
        <f t="shared" si="52"/>
        <v>0.39004079318892454</v>
      </c>
      <c r="H133">
        <f t="shared" si="52"/>
        <v>0.39004079318892454</v>
      </c>
      <c r="I133">
        <f t="shared" si="52"/>
        <v>0.39004079318892454</v>
      </c>
      <c r="J133">
        <f t="shared" si="52"/>
        <v>0.39004079318892454</v>
      </c>
      <c r="K133">
        <f t="shared" si="52"/>
        <v>0.39004079318892454</v>
      </c>
      <c r="L133">
        <f t="shared" si="52"/>
        <v>0.39004079318892454</v>
      </c>
      <c r="M133">
        <f t="shared" si="53"/>
        <v>0.39004079318892454</v>
      </c>
      <c r="N133">
        <f t="shared" si="53"/>
        <v>0.39004079318892454</v>
      </c>
      <c r="O133">
        <f t="shared" si="53"/>
        <v>0.39004079318892454</v>
      </c>
      <c r="P133">
        <f t="shared" si="53"/>
        <v>0.39004079318892454</v>
      </c>
      <c r="Q133">
        <f t="shared" si="53"/>
        <v>0.39004079318892454</v>
      </c>
      <c r="R133">
        <f t="shared" si="53"/>
        <v>0.39004079318892454</v>
      </c>
      <c r="U133" t="s">
        <v>20</v>
      </c>
      <c r="V133">
        <f t="shared" si="54"/>
        <v>0.39004079318892454</v>
      </c>
      <c r="W133">
        <f t="shared" si="54"/>
        <v>0.39004079318892454</v>
      </c>
      <c r="X133">
        <f t="shared" si="54"/>
        <v>0.39004079318892454</v>
      </c>
      <c r="Y133">
        <f t="shared" si="54"/>
        <v>0.39004079318892454</v>
      </c>
      <c r="Z133">
        <f t="shared" si="54"/>
        <v>0.39004079318892454</v>
      </c>
      <c r="AA133">
        <f t="shared" si="54"/>
        <v>0.39004079318892454</v>
      </c>
      <c r="AB133">
        <f t="shared" si="54"/>
        <v>0.39004079318892454</v>
      </c>
      <c r="AC133">
        <f t="shared" si="54"/>
        <v>0.39004079318892454</v>
      </c>
      <c r="AD133">
        <f t="shared" si="54"/>
        <v>0.39004079318892454</v>
      </c>
      <c r="AE133">
        <f t="shared" si="54"/>
        <v>0.39004079318892454</v>
      </c>
      <c r="AF133" s="1">
        <f t="shared" si="55"/>
        <v>0.26145216244617714</v>
      </c>
      <c r="AG133">
        <f t="shared" si="56"/>
        <v>0.39004079318892454</v>
      </c>
      <c r="AH133">
        <f t="shared" si="56"/>
        <v>0.39004079318892454</v>
      </c>
      <c r="AI133">
        <f t="shared" si="56"/>
        <v>0.39004079318892454</v>
      </c>
      <c r="AJ133">
        <f t="shared" si="56"/>
        <v>0.39004079318892454</v>
      </c>
      <c r="AK133">
        <f t="shared" si="56"/>
        <v>0.39004079318892454</v>
      </c>
      <c r="AL133">
        <f t="shared" si="56"/>
        <v>0.39004079318892454</v>
      </c>
    </row>
    <row r="134" spans="1:38" x14ac:dyDescent="0.2">
      <c r="B134" t="s">
        <v>21</v>
      </c>
      <c r="C134">
        <f t="shared" si="52"/>
        <v>0.39004079318892454</v>
      </c>
      <c r="D134">
        <f t="shared" si="52"/>
        <v>0.39004079318892454</v>
      </c>
      <c r="E134">
        <f t="shared" si="52"/>
        <v>0.39004079318892454</v>
      </c>
      <c r="F134">
        <f t="shared" si="52"/>
        <v>0.39004079318892454</v>
      </c>
      <c r="G134">
        <f t="shared" si="52"/>
        <v>0.39004079318892454</v>
      </c>
      <c r="H134">
        <f t="shared" si="52"/>
        <v>0.39004079318892454</v>
      </c>
      <c r="I134">
        <f t="shared" si="52"/>
        <v>0.39004079318892454</v>
      </c>
      <c r="J134">
        <f t="shared" si="52"/>
        <v>0.39004079318892454</v>
      </c>
      <c r="K134">
        <f t="shared" si="52"/>
        <v>0.39004079318892454</v>
      </c>
      <c r="L134">
        <f t="shared" si="52"/>
        <v>0.39004079318892454</v>
      </c>
      <c r="M134">
        <f t="shared" si="53"/>
        <v>0.39004079318892454</v>
      </c>
      <c r="N134">
        <f t="shared" si="53"/>
        <v>0.39004079318892454</v>
      </c>
      <c r="O134">
        <f t="shared" si="53"/>
        <v>0.39004079318892454</v>
      </c>
      <c r="P134">
        <f t="shared" si="53"/>
        <v>0.39004079318892454</v>
      </c>
      <c r="Q134">
        <f t="shared" si="53"/>
        <v>0.39004079318892454</v>
      </c>
      <c r="R134">
        <f t="shared" si="53"/>
        <v>0.39004079318892454</v>
      </c>
      <c r="U134" t="s">
        <v>21</v>
      </c>
      <c r="V134">
        <f t="shared" si="54"/>
        <v>0.39004079318892454</v>
      </c>
      <c r="W134">
        <f t="shared" si="54"/>
        <v>0.39004079318892454</v>
      </c>
      <c r="X134">
        <f t="shared" si="54"/>
        <v>0.39004079318892454</v>
      </c>
      <c r="Y134">
        <f t="shared" si="54"/>
        <v>0.39004079318892454</v>
      </c>
      <c r="Z134">
        <f t="shared" si="54"/>
        <v>0.39004079318892454</v>
      </c>
      <c r="AA134">
        <f t="shared" si="54"/>
        <v>0.39004079318892454</v>
      </c>
      <c r="AB134">
        <f t="shared" si="54"/>
        <v>0.39004079318892454</v>
      </c>
      <c r="AC134">
        <f t="shared" si="54"/>
        <v>0.39004079318892454</v>
      </c>
      <c r="AD134">
        <f t="shared" si="54"/>
        <v>0.39004079318892454</v>
      </c>
      <c r="AE134">
        <f t="shared" si="54"/>
        <v>0.39004079318892454</v>
      </c>
      <c r="AF134" s="1">
        <f t="shared" si="55"/>
        <v>0.26145216244617714</v>
      </c>
      <c r="AG134">
        <f t="shared" si="56"/>
        <v>0.39004079318892454</v>
      </c>
      <c r="AH134">
        <f t="shared" si="56"/>
        <v>0.39004079318892454</v>
      </c>
      <c r="AI134">
        <f t="shared" si="56"/>
        <v>0.39004079318892454</v>
      </c>
      <c r="AJ134">
        <f t="shared" si="56"/>
        <v>0.39004079318892454</v>
      </c>
      <c r="AK134">
        <f t="shared" si="56"/>
        <v>0.39004079318892454</v>
      </c>
      <c r="AL134">
        <f t="shared" si="56"/>
        <v>0.39004079318892454</v>
      </c>
    </row>
    <row r="135" spans="1:38" x14ac:dyDescent="0.2">
      <c r="B135" t="s">
        <v>22</v>
      </c>
      <c r="C135">
        <f t="shared" si="52"/>
        <v>0.39004079318892454</v>
      </c>
      <c r="D135">
        <f t="shared" si="52"/>
        <v>0.39004079318892454</v>
      </c>
      <c r="E135">
        <f t="shared" si="52"/>
        <v>0.39004079318892454</v>
      </c>
      <c r="F135">
        <f t="shared" si="52"/>
        <v>0.39004079318892454</v>
      </c>
      <c r="G135">
        <f t="shared" si="52"/>
        <v>0.39004079318892454</v>
      </c>
      <c r="H135">
        <f t="shared" si="52"/>
        <v>0.39004079318892454</v>
      </c>
      <c r="I135">
        <f t="shared" si="52"/>
        <v>0.39004079318892454</v>
      </c>
      <c r="J135">
        <f t="shared" si="52"/>
        <v>0.39004079318892454</v>
      </c>
      <c r="K135">
        <f t="shared" si="52"/>
        <v>0.39004079318892454</v>
      </c>
      <c r="L135">
        <f t="shared" si="52"/>
        <v>0.39004079318892454</v>
      </c>
      <c r="M135">
        <f t="shared" si="53"/>
        <v>0.39004079318892454</v>
      </c>
      <c r="N135">
        <f t="shared" si="53"/>
        <v>0.39004079318892454</v>
      </c>
      <c r="O135">
        <f t="shared" si="53"/>
        <v>0.39004079318892454</v>
      </c>
      <c r="P135">
        <f t="shared" si="53"/>
        <v>0.39004079318892454</v>
      </c>
      <c r="Q135">
        <f t="shared" si="53"/>
        <v>0.39004079318892454</v>
      </c>
      <c r="R135">
        <f t="shared" si="53"/>
        <v>0.39004079318892454</v>
      </c>
      <c r="U135" t="s">
        <v>22</v>
      </c>
      <c r="V135">
        <f t="shared" si="54"/>
        <v>0.39004079318892454</v>
      </c>
      <c r="W135">
        <f t="shared" si="54"/>
        <v>0.39004079318892454</v>
      </c>
      <c r="X135">
        <f t="shared" si="54"/>
        <v>0.39004079318892454</v>
      </c>
      <c r="Y135">
        <f t="shared" si="54"/>
        <v>0.39004079318892454</v>
      </c>
      <c r="Z135">
        <f t="shared" si="54"/>
        <v>0.39004079318892454</v>
      </c>
      <c r="AA135">
        <f t="shared" si="54"/>
        <v>0.39004079318892454</v>
      </c>
      <c r="AB135">
        <f t="shared" si="54"/>
        <v>0.39004079318892454</v>
      </c>
      <c r="AC135">
        <f t="shared" si="54"/>
        <v>0.39004079318892454</v>
      </c>
      <c r="AD135">
        <f t="shared" si="54"/>
        <v>0.39004079318892454</v>
      </c>
      <c r="AE135">
        <f t="shared" si="54"/>
        <v>0.39004079318892454</v>
      </c>
      <c r="AF135" s="1">
        <f t="shared" si="55"/>
        <v>0.26145216244617714</v>
      </c>
      <c r="AG135">
        <f t="shared" si="56"/>
        <v>0.39004079318892454</v>
      </c>
      <c r="AH135">
        <f t="shared" si="56"/>
        <v>0.39004079318892454</v>
      </c>
      <c r="AI135">
        <f t="shared" si="56"/>
        <v>0.39004079318892454</v>
      </c>
      <c r="AJ135">
        <f t="shared" si="56"/>
        <v>0.39004079318892454</v>
      </c>
      <c r="AK135">
        <f t="shared" si="56"/>
        <v>0.39004079318892454</v>
      </c>
      <c r="AL135">
        <f t="shared" si="56"/>
        <v>0.39004079318892454</v>
      </c>
    </row>
    <row r="136" spans="1:38" x14ac:dyDescent="0.2">
      <c r="B136" t="s">
        <v>23</v>
      </c>
      <c r="C136">
        <f t="shared" si="52"/>
        <v>0.39004079318892454</v>
      </c>
      <c r="D136">
        <f t="shared" si="52"/>
        <v>0.39004079318892454</v>
      </c>
      <c r="E136">
        <f t="shared" si="52"/>
        <v>0.39004079318892454</v>
      </c>
      <c r="F136">
        <f t="shared" si="52"/>
        <v>0.39004079318892454</v>
      </c>
      <c r="G136">
        <f t="shared" si="52"/>
        <v>0.39004079318892454</v>
      </c>
      <c r="H136">
        <f t="shared" si="52"/>
        <v>0.39004079318892454</v>
      </c>
      <c r="I136">
        <f t="shared" si="52"/>
        <v>0.39004079318892454</v>
      </c>
      <c r="J136">
        <f t="shared" si="52"/>
        <v>0.39004079318892454</v>
      </c>
      <c r="K136">
        <f t="shared" si="52"/>
        <v>0.39004079318892454</v>
      </c>
      <c r="L136">
        <f t="shared" si="52"/>
        <v>0.39004079318892454</v>
      </c>
      <c r="M136">
        <f t="shared" si="53"/>
        <v>0.39004079318892454</v>
      </c>
      <c r="N136">
        <f t="shared" si="53"/>
        <v>0.39004079318892454</v>
      </c>
      <c r="O136">
        <f t="shared" si="53"/>
        <v>0.39004079318892454</v>
      </c>
      <c r="P136">
        <f t="shared" si="53"/>
        <v>0.39004079318892454</v>
      </c>
      <c r="Q136">
        <f t="shared" si="53"/>
        <v>0.39004079318892454</v>
      </c>
      <c r="R136">
        <f t="shared" si="53"/>
        <v>0.39004079318892454</v>
      </c>
      <c r="U136" t="s">
        <v>23</v>
      </c>
      <c r="V136">
        <f t="shared" si="54"/>
        <v>0.39004079318892454</v>
      </c>
      <c r="W136">
        <f t="shared" si="54"/>
        <v>0.39004079318892454</v>
      </c>
      <c r="X136">
        <f t="shared" si="54"/>
        <v>0.39004079318892454</v>
      </c>
      <c r="Y136">
        <f t="shared" si="54"/>
        <v>0.39004079318892454</v>
      </c>
      <c r="Z136">
        <f t="shared" si="54"/>
        <v>0.39004079318892454</v>
      </c>
      <c r="AA136">
        <f t="shared" si="54"/>
        <v>0.39004079318892454</v>
      </c>
      <c r="AB136">
        <f t="shared" si="54"/>
        <v>0.39004079318892454</v>
      </c>
      <c r="AC136">
        <f t="shared" si="54"/>
        <v>0.39004079318892454</v>
      </c>
      <c r="AD136">
        <f t="shared" si="54"/>
        <v>0.39004079318892454</v>
      </c>
      <c r="AE136">
        <f t="shared" si="54"/>
        <v>0.39004079318892454</v>
      </c>
      <c r="AF136" s="1">
        <f t="shared" si="55"/>
        <v>0.26145216244617714</v>
      </c>
      <c r="AG136">
        <f t="shared" si="56"/>
        <v>0.39004079318892454</v>
      </c>
      <c r="AH136">
        <f t="shared" si="56"/>
        <v>0.39004079318892454</v>
      </c>
      <c r="AI136">
        <f t="shared" si="56"/>
        <v>0.39004079318892454</v>
      </c>
      <c r="AJ136">
        <f t="shared" si="56"/>
        <v>0.39004079318892454</v>
      </c>
      <c r="AK136">
        <f t="shared" si="56"/>
        <v>0.39004079318892454</v>
      </c>
      <c r="AL136">
        <f t="shared" si="56"/>
        <v>0.39004079318892454</v>
      </c>
    </row>
    <row r="137" spans="1:38" x14ac:dyDescent="0.2">
      <c r="B137" t="s">
        <v>24</v>
      </c>
      <c r="C137">
        <f t="shared" si="52"/>
        <v>0.39004079318892454</v>
      </c>
      <c r="D137">
        <f t="shared" si="52"/>
        <v>0.39004079318892454</v>
      </c>
      <c r="E137">
        <f t="shared" si="52"/>
        <v>0.39004079318892454</v>
      </c>
      <c r="F137">
        <f t="shared" si="52"/>
        <v>0.39004079318892454</v>
      </c>
      <c r="G137">
        <f t="shared" si="52"/>
        <v>0.39004079318892454</v>
      </c>
      <c r="H137">
        <f t="shared" si="52"/>
        <v>0.39004079318892454</v>
      </c>
      <c r="I137">
        <f t="shared" si="52"/>
        <v>0.39004079318892454</v>
      </c>
      <c r="J137">
        <f t="shared" si="52"/>
        <v>0.39004079318892454</v>
      </c>
      <c r="K137">
        <f t="shared" si="52"/>
        <v>0.39004079318892454</v>
      </c>
      <c r="L137">
        <f t="shared" si="52"/>
        <v>0.39004079318892454</v>
      </c>
      <c r="M137">
        <f t="shared" si="53"/>
        <v>0.39004079318892454</v>
      </c>
      <c r="N137">
        <f t="shared" si="53"/>
        <v>0.39004079318892454</v>
      </c>
      <c r="O137">
        <f t="shared" si="53"/>
        <v>0.39004079318892454</v>
      </c>
      <c r="P137">
        <f t="shared" si="53"/>
        <v>0.39004079318892454</v>
      </c>
      <c r="Q137">
        <f t="shared" si="53"/>
        <v>0.39004079318892454</v>
      </c>
      <c r="R137">
        <f t="shared" si="53"/>
        <v>0.39004079318892454</v>
      </c>
      <c r="U137" t="s">
        <v>24</v>
      </c>
      <c r="V137">
        <f t="shared" si="54"/>
        <v>0.39004079318892454</v>
      </c>
      <c r="W137">
        <f t="shared" si="54"/>
        <v>0.39004079318892454</v>
      </c>
      <c r="X137">
        <f t="shared" si="54"/>
        <v>0.39004079318892454</v>
      </c>
      <c r="Y137">
        <f t="shared" si="54"/>
        <v>0.39004079318892454</v>
      </c>
      <c r="Z137">
        <f t="shared" si="54"/>
        <v>0.39004079318892454</v>
      </c>
      <c r="AA137">
        <f t="shared" si="54"/>
        <v>0.39004079318892454</v>
      </c>
      <c r="AB137">
        <f t="shared" si="54"/>
        <v>0.39004079318892454</v>
      </c>
      <c r="AC137">
        <f t="shared" si="54"/>
        <v>0.39004079318892454</v>
      </c>
      <c r="AD137">
        <f t="shared" si="54"/>
        <v>0.39004079318892454</v>
      </c>
      <c r="AE137">
        <f t="shared" si="54"/>
        <v>0.39004079318892454</v>
      </c>
      <c r="AF137" s="1">
        <f t="shared" si="55"/>
        <v>0.26145216244617714</v>
      </c>
      <c r="AG137">
        <f t="shared" si="56"/>
        <v>0.39004079318892454</v>
      </c>
      <c r="AH137">
        <f t="shared" si="56"/>
        <v>0.39004079318892454</v>
      </c>
      <c r="AI137">
        <f t="shared" si="56"/>
        <v>0.39004079318892454</v>
      </c>
      <c r="AJ137">
        <f t="shared" si="56"/>
        <v>0.39004079318892454</v>
      </c>
      <c r="AK137">
        <f t="shared" si="56"/>
        <v>0.39004079318892454</v>
      </c>
      <c r="AL137">
        <f t="shared" si="56"/>
        <v>0.39004079318892454</v>
      </c>
    </row>
    <row r="138" spans="1:38" x14ac:dyDescent="0.2">
      <c r="B138" t="s">
        <v>25</v>
      </c>
      <c r="C138">
        <f t="shared" si="52"/>
        <v>0.39004079318892454</v>
      </c>
      <c r="D138">
        <f t="shared" si="52"/>
        <v>0.39004079318892454</v>
      </c>
      <c r="E138">
        <f t="shared" si="52"/>
        <v>0.39004079318892454</v>
      </c>
      <c r="F138">
        <f t="shared" si="52"/>
        <v>0.39004079318892454</v>
      </c>
      <c r="G138">
        <f t="shared" si="52"/>
        <v>0.39004079318892454</v>
      </c>
      <c r="H138">
        <f t="shared" si="52"/>
        <v>0.39004079318892454</v>
      </c>
      <c r="I138">
        <f t="shared" si="52"/>
        <v>0.39004079318892454</v>
      </c>
      <c r="J138">
        <f t="shared" si="52"/>
        <v>0.39004079318892454</v>
      </c>
      <c r="K138">
        <f t="shared" si="52"/>
        <v>0.39004079318892454</v>
      </c>
      <c r="L138">
        <f t="shared" si="52"/>
        <v>0.39004079318892454</v>
      </c>
      <c r="M138">
        <f t="shared" si="53"/>
        <v>0.39004079318892454</v>
      </c>
      <c r="N138">
        <f t="shared" si="53"/>
        <v>0.39004079318892454</v>
      </c>
      <c r="O138">
        <f t="shared" si="53"/>
        <v>0.39004079318892454</v>
      </c>
      <c r="P138">
        <f t="shared" si="53"/>
        <v>0.39004079318892454</v>
      </c>
      <c r="Q138">
        <f t="shared" si="53"/>
        <v>0.39004079318892454</v>
      </c>
      <c r="R138">
        <f t="shared" si="53"/>
        <v>0.39004079318892454</v>
      </c>
      <c r="U138" t="s">
        <v>25</v>
      </c>
      <c r="V138">
        <f t="shared" si="54"/>
        <v>0.39004079318892454</v>
      </c>
      <c r="W138">
        <f t="shared" si="54"/>
        <v>0.39004079318892454</v>
      </c>
      <c r="X138">
        <f t="shared" si="54"/>
        <v>0.39004079318892454</v>
      </c>
      <c r="Y138">
        <f t="shared" si="54"/>
        <v>0.39004079318892454</v>
      </c>
      <c r="Z138">
        <f t="shared" si="54"/>
        <v>0.39004079318892454</v>
      </c>
      <c r="AA138">
        <f t="shared" si="54"/>
        <v>0.39004079318892454</v>
      </c>
      <c r="AB138">
        <f t="shared" si="54"/>
        <v>0.39004079318892454</v>
      </c>
      <c r="AC138">
        <f t="shared" si="54"/>
        <v>0.39004079318892454</v>
      </c>
      <c r="AD138">
        <f t="shared" si="54"/>
        <v>0.39004079318892454</v>
      </c>
      <c r="AE138">
        <f t="shared" si="54"/>
        <v>0.39004079318892454</v>
      </c>
      <c r="AF138" s="1">
        <f t="shared" si="55"/>
        <v>0.26145216244617714</v>
      </c>
      <c r="AG138">
        <f t="shared" si="56"/>
        <v>0.39004079318892454</v>
      </c>
      <c r="AH138">
        <f t="shared" si="56"/>
        <v>0.39004079318892454</v>
      </c>
      <c r="AI138">
        <f t="shared" si="56"/>
        <v>0.39004079318892454</v>
      </c>
      <c r="AJ138">
        <f t="shared" si="56"/>
        <v>0.39004079318892454</v>
      </c>
      <c r="AK138">
        <f t="shared" si="56"/>
        <v>0.39004079318892454</v>
      </c>
      <c r="AL138">
        <f t="shared" si="56"/>
        <v>0.39004079318892454</v>
      </c>
    </row>
    <row r="139" spans="1:38" x14ac:dyDescent="0.2">
      <c r="B139" t="s">
        <v>26</v>
      </c>
      <c r="C139">
        <f t="shared" si="52"/>
        <v>0.39004079318892454</v>
      </c>
      <c r="D139">
        <f t="shared" si="52"/>
        <v>0.39004079318892454</v>
      </c>
      <c r="E139">
        <f t="shared" si="52"/>
        <v>0.39004079318892454</v>
      </c>
      <c r="F139">
        <f t="shared" si="52"/>
        <v>0.39004079318892454</v>
      </c>
      <c r="G139">
        <f t="shared" si="52"/>
        <v>0.39004079318892454</v>
      </c>
      <c r="H139">
        <f t="shared" si="52"/>
        <v>0.39004079318892454</v>
      </c>
      <c r="I139">
        <f t="shared" si="52"/>
        <v>0.39004079318892454</v>
      </c>
      <c r="J139">
        <f t="shared" si="52"/>
        <v>0.39004079318892454</v>
      </c>
      <c r="K139">
        <f t="shared" si="52"/>
        <v>0.39004079318892454</v>
      </c>
      <c r="L139">
        <f t="shared" si="52"/>
        <v>0.39004079318892454</v>
      </c>
      <c r="M139">
        <f t="shared" si="53"/>
        <v>0.39004079318892454</v>
      </c>
      <c r="N139">
        <f t="shared" si="53"/>
        <v>0.39004079318892454</v>
      </c>
      <c r="O139">
        <f t="shared" si="53"/>
        <v>0.39004079318892454</v>
      </c>
      <c r="P139">
        <f t="shared" si="53"/>
        <v>0.39004079318892454</v>
      </c>
      <c r="Q139">
        <f t="shared" si="53"/>
        <v>0.39004079318892454</v>
      </c>
      <c r="R139">
        <f t="shared" si="53"/>
        <v>0.39004079318892454</v>
      </c>
      <c r="U139" t="s">
        <v>26</v>
      </c>
      <c r="V139">
        <f t="shared" si="54"/>
        <v>0.39004079318892454</v>
      </c>
      <c r="W139">
        <f t="shared" si="54"/>
        <v>0.39004079318892454</v>
      </c>
      <c r="X139">
        <f t="shared" si="54"/>
        <v>0.39004079318892454</v>
      </c>
      <c r="Y139">
        <f t="shared" si="54"/>
        <v>0.39004079318892454</v>
      </c>
      <c r="Z139">
        <f t="shared" si="54"/>
        <v>0.39004079318892454</v>
      </c>
      <c r="AA139">
        <f t="shared" si="54"/>
        <v>0.39004079318892454</v>
      </c>
      <c r="AB139">
        <f t="shared" si="54"/>
        <v>0.39004079318892454</v>
      </c>
      <c r="AC139">
        <f t="shared" si="54"/>
        <v>0.39004079318892454</v>
      </c>
      <c r="AD139">
        <f t="shared" si="54"/>
        <v>0.39004079318892454</v>
      </c>
      <c r="AE139">
        <f t="shared" si="54"/>
        <v>0.39004079318892454</v>
      </c>
      <c r="AF139" s="1">
        <f t="shared" si="55"/>
        <v>0.26145216244617714</v>
      </c>
      <c r="AG139">
        <f t="shared" si="56"/>
        <v>0.39004079318892454</v>
      </c>
      <c r="AH139">
        <f t="shared" si="56"/>
        <v>0.39004079318892454</v>
      </c>
      <c r="AI139">
        <f t="shared" si="56"/>
        <v>0.39004079318892454</v>
      </c>
      <c r="AJ139">
        <f t="shared" si="56"/>
        <v>0.39004079318892454</v>
      </c>
      <c r="AK139">
        <f t="shared" si="56"/>
        <v>0.39004079318892454</v>
      </c>
      <c r="AL139">
        <f t="shared" si="56"/>
        <v>0.39004079318892454</v>
      </c>
    </row>
    <row r="140" spans="1:38" x14ac:dyDescent="0.2">
      <c r="B140" t="s">
        <v>27</v>
      </c>
      <c r="C140">
        <f t="shared" si="52"/>
        <v>0.39004079318892454</v>
      </c>
      <c r="D140">
        <f t="shared" si="52"/>
        <v>0.39004079318892454</v>
      </c>
      <c r="E140">
        <f t="shared" si="52"/>
        <v>0.39004079318892454</v>
      </c>
      <c r="F140">
        <f t="shared" si="52"/>
        <v>0.39004079318892454</v>
      </c>
      <c r="G140">
        <f t="shared" si="52"/>
        <v>0.39004079318892454</v>
      </c>
      <c r="H140">
        <f t="shared" si="52"/>
        <v>0.39004079318892454</v>
      </c>
      <c r="I140">
        <f t="shared" si="52"/>
        <v>0.39004079318892454</v>
      </c>
      <c r="J140">
        <f t="shared" si="52"/>
        <v>0.39004079318892454</v>
      </c>
      <c r="K140">
        <f t="shared" si="52"/>
        <v>0.39004079318892454</v>
      </c>
      <c r="L140">
        <f t="shared" si="52"/>
        <v>0.39004079318892454</v>
      </c>
      <c r="M140">
        <f t="shared" si="53"/>
        <v>0.39004079318892454</v>
      </c>
      <c r="N140">
        <f t="shared" si="53"/>
        <v>0.39004079318892454</v>
      </c>
      <c r="O140">
        <f t="shared" si="53"/>
        <v>0.39004079318892454</v>
      </c>
      <c r="P140">
        <f t="shared" si="53"/>
        <v>0.39004079318892454</v>
      </c>
      <c r="Q140">
        <f t="shared" si="53"/>
        <v>0.39004079318892454</v>
      </c>
      <c r="R140">
        <f t="shared" si="53"/>
        <v>0.39004079318892454</v>
      </c>
      <c r="U140" t="s">
        <v>27</v>
      </c>
      <c r="V140">
        <f t="shared" si="54"/>
        <v>0.39004079318892454</v>
      </c>
      <c r="W140">
        <f t="shared" si="54"/>
        <v>0.39004079318892454</v>
      </c>
      <c r="X140">
        <f t="shared" si="54"/>
        <v>0.39004079318892454</v>
      </c>
      <c r="Y140">
        <f t="shared" si="54"/>
        <v>0.39004079318892454</v>
      </c>
      <c r="Z140">
        <f t="shared" si="54"/>
        <v>0.39004079318892454</v>
      </c>
      <c r="AA140">
        <f t="shared" si="54"/>
        <v>0.39004079318892454</v>
      </c>
      <c r="AB140">
        <f t="shared" si="54"/>
        <v>0.39004079318892454</v>
      </c>
      <c r="AC140">
        <f t="shared" si="54"/>
        <v>0.39004079318892454</v>
      </c>
      <c r="AD140">
        <f t="shared" si="54"/>
        <v>0.39004079318892454</v>
      </c>
      <c r="AE140">
        <f t="shared" si="54"/>
        <v>0.39004079318892454</v>
      </c>
      <c r="AF140" s="1">
        <f t="shared" si="55"/>
        <v>0.26145216244617714</v>
      </c>
      <c r="AG140">
        <f t="shared" si="56"/>
        <v>0.39004079318892454</v>
      </c>
      <c r="AH140">
        <f t="shared" si="56"/>
        <v>0.39004079318892454</v>
      </c>
      <c r="AI140">
        <f t="shared" si="56"/>
        <v>0.39004079318892454</v>
      </c>
      <c r="AJ140">
        <f t="shared" si="56"/>
        <v>0.39004079318892454</v>
      </c>
      <c r="AK140">
        <f t="shared" si="56"/>
        <v>0.39004079318892454</v>
      </c>
      <c r="AL140">
        <f t="shared" si="56"/>
        <v>0.39004079318892454</v>
      </c>
    </row>
    <row r="141" spans="1:38" x14ac:dyDescent="0.2">
      <c r="B141" t="s">
        <v>28</v>
      </c>
      <c r="C141">
        <f t="shared" si="52"/>
        <v>0.39004079318892454</v>
      </c>
      <c r="D141">
        <f t="shared" si="52"/>
        <v>0.39004079318892454</v>
      </c>
      <c r="E141">
        <f t="shared" si="52"/>
        <v>0.39004079318892454</v>
      </c>
      <c r="F141">
        <f t="shared" si="52"/>
        <v>0.39004079318892454</v>
      </c>
      <c r="G141">
        <f t="shared" si="52"/>
        <v>0.39004079318892454</v>
      </c>
      <c r="H141">
        <f t="shared" si="52"/>
        <v>0.39004079318892454</v>
      </c>
      <c r="I141">
        <f t="shared" si="52"/>
        <v>0.39004079318892454</v>
      </c>
      <c r="J141">
        <f t="shared" si="52"/>
        <v>0.39004079318892454</v>
      </c>
      <c r="K141">
        <f t="shared" si="52"/>
        <v>0.39004079318892454</v>
      </c>
      <c r="L141">
        <f t="shared" si="52"/>
        <v>0.39004079318892454</v>
      </c>
      <c r="M141">
        <f t="shared" si="53"/>
        <v>0.39004079318892454</v>
      </c>
      <c r="N141">
        <f t="shared" si="53"/>
        <v>0.39004079318892454</v>
      </c>
      <c r="O141">
        <f t="shared" si="53"/>
        <v>0.39004079318892454</v>
      </c>
      <c r="P141">
        <f t="shared" si="53"/>
        <v>0.39004079318892454</v>
      </c>
      <c r="Q141">
        <f t="shared" si="53"/>
        <v>0.39004079318892454</v>
      </c>
      <c r="R141">
        <f t="shared" si="53"/>
        <v>0.39004079318892454</v>
      </c>
      <c r="U141" t="s">
        <v>28</v>
      </c>
      <c r="V141">
        <f t="shared" si="54"/>
        <v>0.39004079318892454</v>
      </c>
      <c r="W141">
        <f t="shared" si="54"/>
        <v>0.39004079318892454</v>
      </c>
      <c r="X141">
        <f t="shared" si="54"/>
        <v>0.39004079318892454</v>
      </c>
      <c r="Y141">
        <f t="shared" si="54"/>
        <v>0.39004079318892454</v>
      </c>
      <c r="Z141">
        <f t="shared" si="54"/>
        <v>0.39004079318892454</v>
      </c>
      <c r="AA141">
        <f t="shared" si="54"/>
        <v>0.39004079318892454</v>
      </c>
      <c r="AB141">
        <f t="shared" si="54"/>
        <v>0.39004079318892454</v>
      </c>
      <c r="AC141">
        <f t="shared" si="54"/>
        <v>0.39004079318892454</v>
      </c>
      <c r="AD141">
        <f t="shared" si="54"/>
        <v>0.39004079318892454</v>
      </c>
      <c r="AE141">
        <f t="shared" si="54"/>
        <v>0.39004079318892454</v>
      </c>
      <c r="AF141" s="1">
        <f t="shared" si="55"/>
        <v>0.26145216244617714</v>
      </c>
      <c r="AG141">
        <f t="shared" si="56"/>
        <v>0.39004079318892454</v>
      </c>
      <c r="AH141">
        <f t="shared" si="56"/>
        <v>0.39004079318892454</v>
      </c>
      <c r="AI141">
        <f t="shared" si="56"/>
        <v>0.39004079318892454</v>
      </c>
      <c r="AJ141">
        <f t="shared" si="56"/>
        <v>0.39004079318892454</v>
      </c>
      <c r="AK141">
        <f t="shared" si="56"/>
        <v>0.39004079318892454</v>
      </c>
      <c r="AL141">
        <f t="shared" si="56"/>
        <v>0.39004079318892454</v>
      </c>
    </row>
    <row r="142" spans="1:38" x14ac:dyDescent="0.2">
      <c r="B142" t="s">
        <v>29</v>
      </c>
      <c r="C142">
        <f t="shared" si="52"/>
        <v>0.39004079318892454</v>
      </c>
      <c r="D142">
        <f t="shared" si="52"/>
        <v>0.39004079318892454</v>
      </c>
      <c r="E142">
        <f t="shared" si="52"/>
        <v>0.39004079318892454</v>
      </c>
      <c r="F142">
        <f t="shared" si="52"/>
        <v>0.39004079318892454</v>
      </c>
      <c r="G142">
        <f t="shared" si="52"/>
        <v>0.39004079318892454</v>
      </c>
      <c r="H142">
        <f t="shared" si="52"/>
        <v>0.39004079318892454</v>
      </c>
      <c r="I142">
        <f t="shared" si="52"/>
        <v>0.39004079318892454</v>
      </c>
      <c r="J142">
        <f t="shared" si="52"/>
        <v>0.39004079318892454</v>
      </c>
      <c r="K142">
        <f t="shared" si="52"/>
        <v>0.39004079318892454</v>
      </c>
      <c r="L142">
        <f t="shared" si="52"/>
        <v>0.39004079318892454</v>
      </c>
      <c r="M142">
        <f t="shared" si="53"/>
        <v>0.39004079318892454</v>
      </c>
      <c r="N142">
        <f t="shared" si="53"/>
        <v>0.39004079318892454</v>
      </c>
      <c r="O142">
        <f t="shared" si="53"/>
        <v>0.39004079318892454</v>
      </c>
      <c r="P142">
        <f t="shared" si="53"/>
        <v>0.39004079318892454</v>
      </c>
      <c r="Q142">
        <f t="shared" si="53"/>
        <v>0.39004079318892454</v>
      </c>
      <c r="R142">
        <f t="shared" si="53"/>
        <v>0.39004079318892454</v>
      </c>
      <c r="U142" t="s">
        <v>29</v>
      </c>
      <c r="V142">
        <f t="shared" si="54"/>
        <v>0.39004079318892454</v>
      </c>
      <c r="W142">
        <f t="shared" si="54"/>
        <v>0.39004079318892454</v>
      </c>
      <c r="X142">
        <f t="shared" si="54"/>
        <v>0.39004079318892454</v>
      </c>
      <c r="Y142">
        <f t="shared" si="54"/>
        <v>0.39004079318892454</v>
      </c>
      <c r="Z142">
        <f t="shared" si="54"/>
        <v>0.39004079318892454</v>
      </c>
      <c r="AA142">
        <f t="shared" si="54"/>
        <v>0.39004079318892454</v>
      </c>
      <c r="AB142">
        <f t="shared" si="54"/>
        <v>0.39004079318892454</v>
      </c>
      <c r="AC142">
        <f t="shared" si="54"/>
        <v>0.39004079318892454</v>
      </c>
      <c r="AD142">
        <f t="shared" si="54"/>
        <v>0.39004079318892454</v>
      </c>
      <c r="AE142">
        <f t="shared" si="54"/>
        <v>0.39004079318892454</v>
      </c>
      <c r="AF142" s="1">
        <f t="shared" si="55"/>
        <v>0.26145216244617714</v>
      </c>
      <c r="AG142">
        <f t="shared" si="56"/>
        <v>0.39004079318892454</v>
      </c>
      <c r="AH142">
        <f t="shared" si="56"/>
        <v>0.39004079318892454</v>
      </c>
      <c r="AI142">
        <f t="shared" si="56"/>
        <v>0.39004079318892454</v>
      </c>
      <c r="AJ142">
        <f t="shared" si="56"/>
        <v>0.39004079318892454</v>
      </c>
      <c r="AK142">
        <f t="shared" si="56"/>
        <v>0.39004079318892454</v>
      </c>
      <c r="AL142">
        <f t="shared" si="56"/>
        <v>0.39004079318892454</v>
      </c>
    </row>
    <row r="143" spans="1:38" x14ac:dyDescent="0.2">
      <c r="B143" t="s">
        <v>30</v>
      </c>
      <c r="C143">
        <f t="shared" si="52"/>
        <v>0.39004079318892454</v>
      </c>
      <c r="D143">
        <f t="shared" si="52"/>
        <v>0.39004079318892454</v>
      </c>
      <c r="E143">
        <f t="shared" si="52"/>
        <v>0.39004079318892454</v>
      </c>
      <c r="F143">
        <f t="shared" si="52"/>
        <v>0.39004079318892454</v>
      </c>
      <c r="G143">
        <f t="shared" si="52"/>
        <v>0.39004079318892454</v>
      </c>
      <c r="H143">
        <f t="shared" si="52"/>
        <v>0.39004079318892454</v>
      </c>
      <c r="I143">
        <f t="shared" si="52"/>
        <v>0.39004079318892454</v>
      </c>
      <c r="J143">
        <f t="shared" si="52"/>
        <v>0.39004079318892454</v>
      </c>
      <c r="K143">
        <f t="shared" si="52"/>
        <v>0.39004079318892454</v>
      </c>
      <c r="L143">
        <f t="shared" si="52"/>
        <v>0.39004079318892454</v>
      </c>
      <c r="M143">
        <f t="shared" si="53"/>
        <v>0.39004079318892454</v>
      </c>
      <c r="N143">
        <f t="shared" si="53"/>
        <v>0.39004079318892454</v>
      </c>
      <c r="O143">
        <f t="shared" si="53"/>
        <v>0.39004079318892454</v>
      </c>
      <c r="P143">
        <f t="shared" si="53"/>
        <v>0.39004079318892454</v>
      </c>
      <c r="Q143">
        <f t="shared" si="53"/>
        <v>0.39004079318892454</v>
      </c>
      <c r="R143">
        <f t="shared" si="53"/>
        <v>0.39004079318892454</v>
      </c>
      <c r="U143" t="s">
        <v>30</v>
      </c>
      <c r="V143">
        <f t="shared" si="54"/>
        <v>0.39004079318892454</v>
      </c>
      <c r="W143">
        <f t="shared" si="54"/>
        <v>0.39004079318892454</v>
      </c>
      <c r="X143">
        <f t="shared" si="54"/>
        <v>0.39004079318892454</v>
      </c>
      <c r="Y143">
        <f t="shared" si="54"/>
        <v>0.39004079318892454</v>
      </c>
      <c r="Z143">
        <f t="shared" si="54"/>
        <v>0.39004079318892454</v>
      </c>
      <c r="AA143">
        <f t="shared" si="54"/>
        <v>0.39004079318892454</v>
      </c>
      <c r="AB143">
        <f t="shared" si="54"/>
        <v>0.39004079318892454</v>
      </c>
      <c r="AC143">
        <f t="shared" si="54"/>
        <v>0.39004079318892454</v>
      </c>
      <c r="AD143">
        <f t="shared" si="54"/>
        <v>0.39004079318892454</v>
      </c>
      <c r="AE143">
        <f t="shared" si="54"/>
        <v>0.39004079318892454</v>
      </c>
      <c r="AF143" s="1">
        <f t="shared" si="55"/>
        <v>0.26145216244617714</v>
      </c>
      <c r="AG143">
        <f t="shared" si="56"/>
        <v>0.39004079318892454</v>
      </c>
      <c r="AH143">
        <f t="shared" si="56"/>
        <v>0.39004079318892454</v>
      </c>
      <c r="AI143">
        <f t="shared" si="56"/>
        <v>0.39004079318892454</v>
      </c>
      <c r="AJ143">
        <f t="shared" si="56"/>
        <v>0.39004079318892454</v>
      </c>
      <c r="AK143">
        <f t="shared" si="56"/>
        <v>0.39004079318892454</v>
      </c>
      <c r="AL143">
        <f t="shared" si="56"/>
        <v>0.39004079318892454</v>
      </c>
    </row>
    <row r="144" spans="1:38" x14ac:dyDescent="0.2">
      <c r="B144" t="s">
        <v>31</v>
      </c>
      <c r="C144">
        <f t="shared" si="52"/>
        <v>0.39004079318892454</v>
      </c>
      <c r="D144">
        <f t="shared" si="52"/>
        <v>0.39004079318892454</v>
      </c>
      <c r="E144">
        <f t="shared" si="52"/>
        <v>0.39004079318892454</v>
      </c>
      <c r="F144">
        <f t="shared" si="52"/>
        <v>0.39004079318892454</v>
      </c>
      <c r="G144">
        <f t="shared" si="52"/>
        <v>0.39004079318892454</v>
      </c>
      <c r="H144">
        <f t="shared" si="52"/>
        <v>0.39004079318892454</v>
      </c>
      <c r="I144">
        <f t="shared" si="52"/>
        <v>0.39004079318892454</v>
      </c>
      <c r="J144">
        <f t="shared" si="52"/>
        <v>0.39004079318892454</v>
      </c>
      <c r="K144">
        <f t="shared" si="52"/>
        <v>0.39004079318892454</v>
      </c>
      <c r="L144">
        <f t="shared" si="52"/>
        <v>0.39004079318892454</v>
      </c>
      <c r="M144">
        <f t="shared" si="53"/>
        <v>0.39004079318892454</v>
      </c>
      <c r="N144">
        <f t="shared" si="53"/>
        <v>0.39004079318892454</v>
      </c>
      <c r="O144">
        <f t="shared" si="53"/>
        <v>0.39004079318892454</v>
      </c>
      <c r="P144">
        <f t="shared" si="53"/>
        <v>0.39004079318892454</v>
      </c>
      <c r="Q144">
        <f t="shared" si="53"/>
        <v>0.39004079318892454</v>
      </c>
      <c r="R144">
        <f t="shared" si="53"/>
        <v>0.39004079318892454</v>
      </c>
      <c r="U144" t="s">
        <v>31</v>
      </c>
      <c r="V144">
        <f t="shared" si="54"/>
        <v>0.39004079318892454</v>
      </c>
      <c r="W144">
        <f t="shared" si="54"/>
        <v>0.39004079318892454</v>
      </c>
      <c r="X144">
        <f t="shared" si="54"/>
        <v>0.39004079318892454</v>
      </c>
      <c r="Y144">
        <f t="shared" si="54"/>
        <v>0.39004079318892454</v>
      </c>
      <c r="Z144">
        <f t="shared" si="54"/>
        <v>0.39004079318892454</v>
      </c>
      <c r="AA144">
        <f t="shared" si="54"/>
        <v>0.39004079318892454</v>
      </c>
      <c r="AB144">
        <f t="shared" si="54"/>
        <v>0.39004079318892454</v>
      </c>
      <c r="AC144">
        <f t="shared" si="54"/>
        <v>0.39004079318892454</v>
      </c>
      <c r="AD144">
        <f t="shared" si="54"/>
        <v>0.39004079318892454</v>
      </c>
      <c r="AE144">
        <f t="shared" si="54"/>
        <v>0.39004079318892454</v>
      </c>
      <c r="AF144" s="1">
        <f t="shared" si="55"/>
        <v>0.26145216244617714</v>
      </c>
      <c r="AG144">
        <f t="shared" si="56"/>
        <v>0.39004079318892454</v>
      </c>
      <c r="AH144">
        <f t="shared" si="56"/>
        <v>0.39004079318892454</v>
      </c>
      <c r="AI144">
        <f t="shared" si="56"/>
        <v>0.39004079318892454</v>
      </c>
      <c r="AJ144">
        <f t="shared" si="56"/>
        <v>0.39004079318892454</v>
      </c>
      <c r="AK144">
        <f t="shared" si="56"/>
        <v>0.39004079318892454</v>
      </c>
      <c r="AL144">
        <f t="shared" si="56"/>
        <v>0.39004079318892454</v>
      </c>
    </row>
    <row r="145" spans="2:38" x14ac:dyDescent="0.2">
      <c r="B145" t="s">
        <v>32</v>
      </c>
      <c r="C145">
        <f t="shared" si="52"/>
        <v>0.39004079318892454</v>
      </c>
      <c r="D145">
        <f t="shared" si="52"/>
        <v>0.39004079318892454</v>
      </c>
      <c r="E145">
        <f t="shared" si="52"/>
        <v>0.39004079318892454</v>
      </c>
      <c r="F145">
        <f t="shared" si="52"/>
        <v>0.39004079318892454</v>
      </c>
      <c r="G145">
        <f t="shared" si="52"/>
        <v>0.39004079318892454</v>
      </c>
      <c r="H145">
        <f t="shared" si="52"/>
        <v>0.39004079318892454</v>
      </c>
      <c r="I145">
        <f t="shared" si="52"/>
        <v>0.39004079318892454</v>
      </c>
      <c r="J145">
        <f t="shared" si="52"/>
        <v>0.39004079318892454</v>
      </c>
      <c r="K145">
        <f t="shared" si="52"/>
        <v>0.39004079318892454</v>
      </c>
      <c r="L145">
        <f t="shared" si="52"/>
        <v>0.39004079318892454</v>
      </c>
      <c r="M145">
        <f t="shared" si="53"/>
        <v>0.39004079318892454</v>
      </c>
      <c r="N145">
        <f t="shared" si="53"/>
        <v>0.39004079318892454</v>
      </c>
      <c r="O145">
        <f t="shared" si="53"/>
        <v>0.39004079318892454</v>
      </c>
      <c r="P145">
        <f t="shared" si="53"/>
        <v>0.39004079318892454</v>
      </c>
      <c r="Q145">
        <f t="shared" si="53"/>
        <v>0.39004079318892454</v>
      </c>
      <c r="R145">
        <f t="shared" si="53"/>
        <v>0.39004079318892454</v>
      </c>
      <c r="U145" t="s">
        <v>32</v>
      </c>
      <c r="V145">
        <f t="shared" si="54"/>
        <v>0.39004079318892454</v>
      </c>
      <c r="W145">
        <f t="shared" si="54"/>
        <v>0.39004079318892454</v>
      </c>
      <c r="X145">
        <f t="shared" si="54"/>
        <v>0.39004079318892454</v>
      </c>
      <c r="Y145">
        <f t="shared" si="54"/>
        <v>0.39004079318892454</v>
      </c>
      <c r="Z145">
        <f t="shared" si="54"/>
        <v>0.39004079318892454</v>
      </c>
      <c r="AA145">
        <f t="shared" si="54"/>
        <v>0.39004079318892454</v>
      </c>
      <c r="AB145">
        <f t="shared" si="54"/>
        <v>0.39004079318892454</v>
      </c>
      <c r="AC145">
        <f t="shared" si="54"/>
        <v>0.39004079318892454</v>
      </c>
      <c r="AD145">
        <f t="shared" si="54"/>
        <v>0.39004079318892454</v>
      </c>
      <c r="AE145">
        <f t="shared" si="54"/>
        <v>0.39004079318892454</v>
      </c>
      <c r="AF145" s="1">
        <f t="shared" si="55"/>
        <v>0.26145216244617714</v>
      </c>
      <c r="AG145">
        <f t="shared" si="56"/>
        <v>0.39004079318892454</v>
      </c>
      <c r="AH145">
        <f t="shared" si="56"/>
        <v>0.39004079318892454</v>
      </c>
      <c r="AI145">
        <f t="shared" si="56"/>
        <v>0.39004079318892454</v>
      </c>
      <c r="AJ145">
        <f t="shared" si="56"/>
        <v>0.39004079318892454</v>
      </c>
      <c r="AK145">
        <f t="shared" si="56"/>
        <v>0.39004079318892454</v>
      </c>
      <c r="AL145">
        <f t="shared" si="56"/>
        <v>0.39004079318892454</v>
      </c>
    </row>
    <row r="146" spans="2:38" x14ac:dyDescent="0.2">
      <c r="B146" t="s">
        <v>33</v>
      </c>
      <c r="C146">
        <f t="shared" si="52"/>
        <v>0.39004079318892454</v>
      </c>
      <c r="D146">
        <f t="shared" si="52"/>
        <v>0.39004079318892454</v>
      </c>
      <c r="E146">
        <f t="shared" si="52"/>
        <v>0.39004079318892454</v>
      </c>
      <c r="F146">
        <f t="shared" si="52"/>
        <v>0.39004079318892454</v>
      </c>
      <c r="G146">
        <f t="shared" si="52"/>
        <v>0.39004079318892454</v>
      </c>
      <c r="H146">
        <f t="shared" si="52"/>
        <v>0.39004079318892454</v>
      </c>
      <c r="I146">
        <f t="shared" si="52"/>
        <v>0.39004079318892454</v>
      </c>
      <c r="J146">
        <f t="shared" si="52"/>
        <v>0.39004079318892454</v>
      </c>
      <c r="K146">
        <f t="shared" si="52"/>
        <v>0.39004079318892454</v>
      </c>
      <c r="L146">
        <f t="shared" si="52"/>
        <v>0.39004079318892454</v>
      </c>
      <c r="M146">
        <f t="shared" si="53"/>
        <v>0.39004079318892454</v>
      </c>
      <c r="N146">
        <f t="shared" si="53"/>
        <v>0.39004079318892454</v>
      </c>
      <c r="O146">
        <f t="shared" si="53"/>
        <v>0.39004079318892454</v>
      </c>
      <c r="P146">
        <f t="shared" si="53"/>
        <v>0.39004079318892454</v>
      </c>
      <c r="Q146">
        <f t="shared" si="53"/>
        <v>0.39004079318892454</v>
      </c>
      <c r="R146">
        <f t="shared" si="53"/>
        <v>0.39004079318892454</v>
      </c>
      <c r="U146" t="s">
        <v>33</v>
      </c>
      <c r="V146">
        <f t="shared" si="54"/>
        <v>0.39004079318892454</v>
      </c>
      <c r="W146">
        <f t="shared" si="54"/>
        <v>0.39004079318892454</v>
      </c>
      <c r="X146">
        <f t="shared" si="54"/>
        <v>0.39004079318892454</v>
      </c>
      <c r="Y146">
        <f t="shared" si="54"/>
        <v>0.39004079318892454</v>
      </c>
      <c r="Z146">
        <f t="shared" si="54"/>
        <v>0.39004079318892454</v>
      </c>
      <c r="AA146">
        <f t="shared" si="54"/>
        <v>0.39004079318892454</v>
      </c>
      <c r="AB146">
        <f t="shared" si="54"/>
        <v>0.39004079318892454</v>
      </c>
      <c r="AC146">
        <f t="shared" si="54"/>
        <v>0.39004079318892454</v>
      </c>
      <c r="AD146">
        <f t="shared" si="54"/>
        <v>0.39004079318892454</v>
      </c>
      <c r="AE146">
        <f t="shared" si="54"/>
        <v>0.39004079318892454</v>
      </c>
      <c r="AF146" s="1">
        <f t="shared" si="55"/>
        <v>0.26145216244617714</v>
      </c>
      <c r="AG146">
        <f t="shared" si="56"/>
        <v>0.39004079318892454</v>
      </c>
      <c r="AH146">
        <f t="shared" si="56"/>
        <v>0.39004079318892454</v>
      </c>
      <c r="AI146">
        <f t="shared" si="56"/>
        <v>0.39004079318892454</v>
      </c>
      <c r="AJ146">
        <f t="shared" si="56"/>
        <v>0.39004079318892454</v>
      </c>
      <c r="AK146">
        <f t="shared" si="56"/>
        <v>0.39004079318892454</v>
      </c>
      <c r="AL146">
        <f t="shared" si="56"/>
        <v>0.39004079318892454</v>
      </c>
    </row>
    <row r="147" spans="2:38" x14ac:dyDescent="0.2">
      <c r="B147" t="s">
        <v>34</v>
      </c>
      <c r="C147">
        <f t="shared" si="52"/>
        <v>0.39004079318892454</v>
      </c>
      <c r="D147">
        <f t="shared" si="52"/>
        <v>0.39004079318892454</v>
      </c>
      <c r="E147">
        <f t="shared" si="52"/>
        <v>0.39004079318892454</v>
      </c>
      <c r="F147">
        <f t="shared" si="52"/>
        <v>0.39004079318892454</v>
      </c>
      <c r="G147">
        <f t="shared" si="52"/>
        <v>0.39004079318892454</v>
      </c>
      <c r="H147">
        <f t="shared" si="52"/>
        <v>0.39004079318892454</v>
      </c>
      <c r="I147">
        <f t="shared" si="52"/>
        <v>0.39004079318892454</v>
      </c>
      <c r="J147">
        <f t="shared" si="52"/>
        <v>0.39004079318892454</v>
      </c>
      <c r="K147">
        <f t="shared" si="52"/>
        <v>0.39004079318892454</v>
      </c>
      <c r="L147">
        <f t="shared" si="52"/>
        <v>0.39004079318892454</v>
      </c>
      <c r="M147">
        <f t="shared" si="53"/>
        <v>0.39004079318892454</v>
      </c>
      <c r="N147">
        <f t="shared" si="53"/>
        <v>0.39004079318892454</v>
      </c>
      <c r="O147">
        <f t="shared" si="53"/>
        <v>0.39004079318892454</v>
      </c>
      <c r="P147">
        <f t="shared" si="53"/>
        <v>0.39004079318892454</v>
      </c>
      <c r="Q147">
        <f t="shared" si="53"/>
        <v>0.39004079318892454</v>
      </c>
      <c r="R147">
        <f t="shared" si="53"/>
        <v>0.39004079318892454</v>
      </c>
      <c r="U147" t="s">
        <v>34</v>
      </c>
      <c r="V147">
        <f t="shared" si="54"/>
        <v>0.39004079318892454</v>
      </c>
      <c r="W147">
        <f t="shared" si="54"/>
        <v>0.39004079318892454</v>
      </c>
      <c r="X147">
        <f t="shared" si="54"/>
        <v>0.39004079318892454</v>
      </c>
      <c r="Y147">
        <f t="shared" si="54"/>
        <v>0.39004079318892454</v>
      </c>
      <c r="Z147">
        <f t="shared" si="54"/>
        <v>0.39004079318892454</v>
      </c>
      <c r="AA147">
        <f t="shared" si="54"/>
        <v>0.39004079318892454</v>
      </c>
      <c r="AB147">
        <f t="shared" si="54"/>
        <v>0.39004079318892454</v>
      </c>
      <c r="AC147">
        <f t="shared" si="54"/>
        <v>0.39004079318892454</v>
      </c>
      <c r="AD147">
        <f t="shared" si="54"/>
        <v>0.39004079318892454</v>
      </c>
      <c r="AE147">
        <f t="shared" si="54"/>
        <v>0.39004079318892454</v>
      </c>
      <c r="AF147" s="1">
        <f t="shared" si="55"/>
        <v>0.26145216244617714</v>
      </c>
      <c r="AG147">
        <f t="shared" si="56"/>
        <v>0.39004079318892454</v>
      </c>
      <c r="AH147">
        <f t="shared" si="56"/>
        <v>0.39004079318892454</v>
      </c>
      <c r="AI147">
        <f t="shared" si="56"/>
        <v>0.39004079318892454</v>
      </c>
      <c r="AJ147">
        <f t="shared" si="56"/>
        <v>0.39004079318892454</v>
      </c>
      <c r="AK147">
        <f t="shared" si="56"/>
        <v>0.39004079318892454</v>
      </c>
      <c r="AL147">
        <f t="shared" si="56"/>
        <v>0.39004079318892454</v>
      </c>
    </row>
    <row r="148" spans="2:38" x14ac:dyDescent="0.2">
      <c r="B148" t="s">
        <v>35</v>
      </c>
      <c r="C148">
        <f t="shared" si="52"/>
        <v>0.39004079318892454</v>
      </c>
      <c r="D148">
        <f t="shared" si="52"/>
        <v>0.39004079318892454</v>
      </c>
      <c r="E148">
        <f t="shared" si="52"/>
        <v>0.39004079318892454</v>
      </c>
      <c r="F148">
        <f t="shared" si="52"/>
        <v>0.39004079318892454</v>
      </c>
      <c r="G148">
        <f t="shared" si="52"/>
        <v>0.39004079318892454</v>
      </c>
      <c r="H148">
        <f t="shared" si="52"/>
        <v>0.39004079318892454</v>
      </c>
      <c r="I148">
        <f t="shared" si="52"/>
        <v>0.39004079318892454</v>
      </c>
      <c r="J148">
        <f t="shared" si="52"/>
        <v>0.39004079318892454</v>
      </c>
      <c r="K148">
        <f t="shared" si="52"/>
        <v>0.39004079318892454</v>
      </c>
      <c r="L148">
        <f t="shared" si="52"/>
        <v>0.39004079318892454</v>
      </c>
      <c r="M148">
        <f t="shared" si="53"/>
        <v>0.39004079318892454</v>
      </c>
      <c r="N148">
        <f t="shared" si="53"/>
        <v>0.39004079318892454</v>
      </c>
      <c r="O148">
        <f t="shared" si="53"/>
        <v>0.39004079318892454</v>
      </c>
      <c r="P148">
        <f t="shared" si="53"/>
        <v>0.39004079318892454</v>
      </c>
      <c r="Q148">
        <f t="shared" si="53"/>
        <v>0.39004079318892454</v>
      </c>
      <c r="R148">
        <f t="shared" si="53"/>
        <v>0.39004079318892454</v>
      </c>
      <c r="U148" t="s">
        <v>35</v>
      </c>
      <c r="V148">
        <f t="shared" si="54"/>
        <v>0.39004079318892454</v>
      </c>
      <c r="W148">
        <f t="shared" si="54"/>
        <v>0.39004079318892454</v>
      </c>
      <c r="X148">
        <f t="shared" si="54"/>
        <v>0.39004079318892454</v>
      </c>
      <c r="Y148">
        <f t="shared" si="54"/>
        <v>0.39004079318892454</v>
      </c>
      <c r="Z148">
        <f t="shared" si="54"/>
        <v>0.39004079318892454</v>
      </c>
      <c r="AA148">
        <f t="shared" si="54"/>
        <v>0.39004079318892454</v>
      </c>
      <c r="AB148">
        <f t="shared" si="54"/>
        <v>0.39004079318892454</v>
      </c>
      <c r="AC148">
        <f t="shared" si="54"/>
        <v>0.39004079318892454</v>
      </c>
      <c r="AD148">
        <f t="shared" si="54"/>
        <v>0.39004079318892454</v>
      </c>
      <c r="AE148">
        <f t="shared" si="54"/>
        <v>0.39004079318892454</v>
      </c>
      <c r="AF148" s="1">
        <f t="shared" si="55"/>
        <v>0.26145216244617714</v>
      </c>
      <c r="AG148">
        <f t="shared" si="56"/>
        <v>0.39004079318892454</v>
      </c>
      <c r="AH148">
        <f t="shared" si="56"/>
        <v>0.39004079318892454</v>
      </c>
      <c r="AI148">
        <f t="shared" si="56"/>
        <v>0.39004079318892454</v>
      </c>
      <c r="AJ148">
        <f t="shared" si="56"/>
        <v>0.39004079318892454</v>
      </c>
      <c r="AK148">
        <f t="shared" si="56"/>
        <v>0.39004079318892454</v>
      </c>
      <c r="AL148">
        <f t="shared" si="56"/>
        <v>0.39004079318892454</v>
      </c>
    </row>
    <row r="149" spans="2:38" x14ac:dyDescent="0.2">
      <c r="B149" t="s">
        <v>36</v>
      </c>
      <c r="C149">
        <f t="shared" si="52"/>
        <v>0.39004079318892454</v>
      </c>
      <c r="D149">
        <f t="shared" si="52"/>
        <v>0.39004079318892454</v>
      </c>
      <c r="E149">
        <f t="shared" si="52"/>
        <v>0.39004079318892454</v>
      </c>
      <c r="F149">
        <f t="shared" si="52"/>
        <v>0.39004079318892454</v>
      </c>
      <c r="G149">
        <f t="shared" si="52"/>
        <v>0.39004079318892454</v>
      </c>
      <c r="H149">
        <f t="shared" si="52"/>
        <v>0.39004079318892454</v>
      </c>
      <c r="I149">
        <f t="shared" si="52"/>
        <v>0.39004079318892454</v>
      </c>
      <c r="J149">
        <f t="shared" si="52"/>
        <v>0.39004079318892454</v>
      </c>
      <c r="K149">
        <f t="shared" si="52"/>
        <v>0.39004079318892454</v>
      </c>
      <c r="L149">
        <f t="shared" si="52"/>
        <v>0.39004079318892454</v>
      </c>
      <c r="M149">
        <f t="shared" si="53"/>
        <v>0.39004079318892454</v>
      </c>
      <c r="N149">
        <f t="shared" si="53"/>
        <v>0.39004079318892454</v>
      </c>
      <c r="O149">
        <f t="shared" si="53"/>
        <v>0.39004079318892454</v>
      </c>
      <c r="P149">
        <f t="shared" si="53"/>
        <v>0.39004079318892454</v>
      </c>
      <c r="Q149">
        <f t="shared" si="53"/>
        <v>0.39004079318892454</v>
      </c>
      <c r="R149">
        <f t="shared" si="53"/>
        <v>0.39004079318892454</v>
      </c>
      <c r="U149" t="s">
        <v>36</v>
      </c>
      <c r="V149">
        <f t="shared" si="54"/>
        <v>0.39004079318892454</v>
      </c>
      <c r="W149">
        <f t="shared" si="54"/>
        <v>0.39004079318892454</v>
      </c>
      <c r="X149">
        <f t="shared" si="54"/>
        <v>0.39004079318892454</v>
      </c>
      <c r="Y149">
        <f t="shared" si="54"/>
        <v>0.39004079318892454</v>
      </c>
      <c r="Z149">
        <f t="shared" si="54"/>
        <v>0.39004079318892454</v>
      </c>
      <c r="AA149">
        <f t="shared" si="54"/>
        <v>0.39004079318892454</v>
      </c>
      <c r="AB149">
        <f t="shared" si="54"/>
        <v>0.39004079318892454</v>
      </c>
      <c r="AC149">
        <f t="shared" si="54"/>
        <v>0.39004079318892454</v>
      </c>
      <c r="AD149">
        <f t="shared" si="54"/>
        <v>0.39004079318892454</v>
      </c>
      <c r="AE149">
        <f t="shared" si="54"/>
        <v>0.39004079318892454</v>
      </c>
      <c r="AF149" s="1">
        <f t="shared" si="55"/>
        <v>0.26145216244617714</v>
      </c>
      <c r="AG149">
        <f t="shared" si="56"/>
        <v>0.39004079318892454</v>
      </c>
      <c r="AH149">
        <f t="shared" si="56"/>
        <v>0.39004079318892454</v>
      </c>
      <c r="AI149">
        <f t="shared" si="56"/>
        <v>0.39004079318892454</v>
      </c>
      <c r="AJ149">
        <f t="shared" si="56"/>
        <v>0.39004079318892454</v>
      </c>
      <c r="AK149">
        <f t="shared" si="56"/>
        <v>0.39004079318892454</v>
      </c>
      <c r="AL149">
        <f t="shared" si="56"/>
        <v>0.39004079318892454</v>
      </c>
    </row>
    <row r="150" spans="2:38" x14ac:dyDescent="0.2">
      <c r="B150" t="s">
        <v>37</v>
      </c>
      <c r="C150">
        <f t="shared" si="52"/>
        <v>0.39004079318892454</v>
      </c>
      <c r="D150">
        <f t="shared" si="52"/>
        <v>0.39004079318892454</v>
      </c>
      <c r="E150">
        <f t="shared" si="52"/>
        <v>0.39004079318892454</v>
      </c>
      <c r="F150">
        <f t="shared" si="52"/>
        <v>0.39004079318892454</v>
      </c>
      <c r="G150">
        <f t="shared" si="52"/>
        <v>0.39004079318892454</v>
      </c>
      <c r="H150">
        <f t="shared" si="52"/>
        <v>0.39004079318892454</v>
      </c>
      <c r="I150">
        <f t="shared" si="52"/>
        <v>0.39004079318892454</v>
      </c>
      <c r="J150">
        <f t="shared" si="52"/>
        <v>0.39004079318892454</v>
      </c>
      <c r="K150">
        <f t="shared" si="52"/>
        <v>0.39004079318892454</v>
      </c>
      <c r="L150">
        <f t="shared" si="52"/>
        <v>0.39004079318892454</v>
      </c>
      <c r="M150">
        <f t="shared" si="53"/>
        <v>0.39004079318892454</v>
      </c>
      <c r="N150">
        <f t="shared" si="53"/>
        <v>0.39004079318892454</v>
      </c>
      <c r="O150">
        <f t="shared" si="53"/>
        <v>0.39004079318892454</v>
      </c>
      <c r="P150">
        <f t="shared" si="53"/>
        <v>0.39004079318892454</v>
      </c>
      <c r="Q150">
        <f t="shared" si="53"/>
        <v>0.39004079318892454</v>
      </c>
      <c r="R150">
        <f t="shared" si="53"/>
        <v>0.39004079318892454</v>
      </c>
      <c r="U150" t="s">
        <v>37</v>
      </c>
      <c r="V150">
        <f t="shared" si="54"/>
        <v>0.39004079318892454</v>
      </c>
      <c r="W150">
        <f t="shared" si="54"/>
        <v>0.39004079318892454</v>
      </c>
      <c r="X150">
        <f t="shared" si="54"/>
        <v>0.39004079318892454</v>
      </c>
      <c r="Y150">
        <f t="shared" si="54"/>
        <v>0.39004079318892454</v>
      </c>
      <c r="Z150">
        <f t="shared" si="54"/>
        <v>0.39004079318892454</v>
      </c>
      <c r="AA150">
        <f t="shared" si="54"/>
        <v>0.39004079318892454</v>
      </c>
      <c r="AB150">
        <f t="shared" si="54"/>
        <v>0.39004079318892454</v>
      </c>
      <c r="AC150">
        <f t="shared" si="54"/>
        <v>0.39004079318892454</v>
      </c>
      <c r="AD150">
        <f t="shared" si="54"/>
        <v>0.39004079318892454</v>
      </c>
      <c r="AE150">
        <f t="shared" si="54"/>
        <v>0.39004079318892454</v>
      </c>
      <c r="AF150" s="1">
        <f t="shared" si="55"/>
        <v>0.26145216244617714</v>
      </c>
      <c r="AG150">
        <f t="shared" si="56"/>
        <v>0.39004079318892454</v>
      </c>
      <c r="AH150">
        <f t="shared" si="56"/>
        <v>0.39004079318892454</v>
      </c>
      <c r="AI150">
        <f t="shared" si="56"/>
        <v>0.39004079318892454</v>
      </c>
      <c r="AJ150">
        <f t="shared" si="56"/>
        <v>0.39004079318892454</v>
      </c>
      <c r="AK150">
        <f t="shared" si="56"/>
        <v>0.39004079318892454</v>
      </c>
      <c r="AL150">
        <f t="shared" si="56"/>
        <v>0.39004079318892454</v>
      </c>
    </row>
    <row r="151" spans="2:38" x14ac:dyDescent="0.2">
      <c r="B151" t="s">
        <v>38</v>
      </c>
      <c r="C151">
        <f t="shared" si="52"/>
        <v>0.39004079318892454</v>
      </c>
      <c r="D151">
        <f t="shared" si="52"/>
        <v>0.39004079318892454</v>
      </c>
      <c r="E151">
        <f t="shared" si="52"/>
        <v>0.39004079318892454</v>
      </c>
      <c r="F151">
        <f t="shared" si="52"/>
        <v>0.39004079318892454</v>
      </c>
      <c r="G151">
        <f t="shared" si="52"/>
        <v>0.39004079318892454</v>
      </c>
      <c r="H151">
        <f t="shared" si="52"/>
        <v>0.39004079318892454</v>
      </c>
      <c r="I151">
        <f t="shared" si="52"/>
        <v>0.39004079318892454</v>
      </c>
      <c r="J151">
        <f t="shared" si="52"/>
        <v>0.39004079318892454</v>
      </c>
      <c r="K151">
        <f t="shared" si="52"/>
        <v>0.39004079318892454</v>
      </c>
      <c r="L151">
        <f t="shared" si="52"/>
        <v>0.39004079318892454</v>
      </c>
      <c r="M151">
        <f t="shared" si="53"/>
        <v>0.39004079318892454</v>
      </c>
      <c r="N151">
        <f t="shared" si="53"/>
        <v>0.39004079318892454</v>
      </c>
      <c r="O151">
        <f t="shared" si="53"/>
        <v>0.39004079318892454</v>
      </c>
      <c r="P151">
        <f t="shared" si="53"/>
        <v>0.39004079318892454</v>
      </c>
      <c r="Q151">
        <f t="shared" si="53"/>
        <v>0.39004079318892454</v>
      </c>
      <c r="R151">
        <f t="shared" si="53"/>
        <v>0.39004079318892454</v>
      </c>
      <c r="U151" t="s">
        <v>38</v>
      </c>
      <c r="V151">
        <f t="shared" si="54"/>
        <v>0.39004079318892454</v>
      </c>
      <c r="W151">
        <f t="shared" si="54"/>
        <v>0.39004079318892454</v>
      </c>
      <c r="X151">
        <f t="shared" si="54"/>
        <v>0.39004079318892454</v>
      </c>
      <c r="Y151">
        <f t="shared" si="54"/>
        <v>0.39004079318892454</v>
      </c>
      <c r="Z151">
        <f t="shared" si="54"/>
        <v>0.39004079318892454</v>
      </c>
      <c r="AA151">
        <f t="shared" si="54"/>
        <v>0.39004079318892454</v>
      </c>
      <c r="AB151">
        <f t="shared" si="54"/>
        <v>0.39004079318892454</v>
      </c>
      <c r="AC151">
        <f t="shared" si="54"/>
        <v>0.39004079318892454</v>
      </c>
      <c r="AD151">
        <f t="shared" si="54"/>
        <v>0.39004079318892454</v>
      </c>
      <c r="AE151">
        <f t="shared" si="54"/>
        <v>0.39004079318892454</v>
      </c>
      <c r="AF151" s="1">
        <f t="shared" si="55"/>
        <v>0.26145216244617714</v>
      </c>
      <c r="AG151">
        <f t="shared" si="56"/>
        <v>0.39004079318892454</v>
      </c>
      <c r="AH151">
        <f t="shared" si="56"/>
        <v>0.39004079318892454</v>
      </c>
      <c r="AI151">
        <f t="shared" si="56"/>
        <v>0.39004079318892454</v>
      </c>
      <c r="AJ151">
        <f t="shared" si="56"/>
        <v>0.39004079318892454</v>
      </c>
      <c r="AK151">
        <f t="shared" si="56"/>
        <v>0.39004079318892454</v>
      </c>
      <c r="AL151">
        <f t="shared" si="56"/>
        <v>0.39004079318892454</v>
      </c>
    </row>
    <row r="152" spans="2:38" x14ac:dyDescent="0.2">
      <c r="B152" t="s">
        <v>39</v>
      </c>
      <c r="C152">
        <f t="shared" si="52"/>
        <v>0.39004079318892454</v>
      </c>
      <c r="D152">
        <f t="shared" si="52"/>
        <v>0.39004079318892454</v>
      </c>
      <c r="E152">
        <f t="shared" si="52"/>
        <v>0.39004079318892454</v>
      </c>
      <c r="F152">
        <f t="shared" si="52"/>
        <v>0.39004079318892454</v>
      </c>
      <c r="G152">
        <f t="shared" si="52"/>
        <v>0.39004079318892454</v>
      </c>
      <c r="H152">
        <f t="shared" si="52"/>
        <v>0.39004079318892454</v>
      </c>
      <c r="I152">
        <f t="shared" si="52"/>
        <v>0.39004079318892454</v>
      </c>
      <c r="J152">
        <f t="shared" si="52"/>
        <v>0.39004079318892454</v>
      </c>
      <c r="K152">
        <f t="shared" si="52"/>
        <v>0.39004079318892454</v>
      </c>
      <c r="L152">
        <f t="shared" si="52"/>
        <v>0.39004079318892454</v>
      </c>
      <c r="M152">
        <f t="shared" si="53"/>
        <v>0.39004079318892454</v>
      </c>
      <c r="N152">
        <f t="shared" si="53"/>
        <v>0.39004079318892454</v>
      </c>
      <c r="O152">
        <f t="shared" si="53"/>
        <v>0.39004079318892454</v>
      </c>
      <c r="P152">
        <f t="shared" si="53"/>
        <v>0.39004079318892454</v>
      </c>
      <c r="Q152">
        <f t="shared" si="53"/>
        <v>0.39004079318892454</v>
      </c>
      <c r="R152">
        <f t="shared" si="53"/>
        <v>0.39004079318892454</v>
      </c>
      <c r="U152" t="s">
        <v>39</v>
      </c>
      <c r="V152">
        <f t="shared" si="54"/>
        <v>0.39004079318892454</v>
      </c>
      <c r="W152">
        <f t="shared" si="54"/>
        <v>0.39004079318892454</v>
      </c>
      <c r="X152">
        <f t="shared" si="54"/>
        <v>0.39004079318892454</v>
      </c>
      <c r="Y152">
        <f t="shared" si="54"/>
        <v>0.39004079318892454</v>
      </c>
      <c r="Z152">
        <f t="shared" si="54"/>
        <v>0.39004079318892454</v>
      </c>
      <c r="AA152">
        <f t="shared" si="54"/>
        <v>0.39004079318892454</v>
      </c>
      <c r="AB152">
        <f t="shared" si="54"/>
        <v>0.39004079318892454</v>
      </c>
      <c r="AC152">
        <f t="shared" si="54"/>
        <v>0.39004079318892454</v>
      </c>
      <c r="AD152">
        <f t="shared" si="54"/>
        <v>0.39004079318892454</v>
      </c>
      <c r="AE152">
        <f t="shared" si="54"/>
        <v>0.39004079318892454</v>
      </c>
      <c r="AF152" s="1">
        <f t="shared" si="55"/>
        <v>0.26145216244617714</v>
      </c>
      <c r="AG152">
        <f t="shared" si="56"/>
        <v>0.39004079318892454</v>
      </c>
      <c r="AH152">
        <f t="shared" si="56"/>
        <v>0.39004079318892454</v>
      </c>
      <c r="AI152">
        <f t="shared" si="56"/>
        <v>0.39004079318892454</v>
      </c>
      <c r="AJ152">
        <f t="shared" si="56"/>
        <v>0.39004079318892454</v>
      </c>
      <c r="AK152">
        <f t="shared" si="56"/>
        <v>0.39004079318892454</v>
      </c>
      <c r="AL152">
        <f t="shared" si="56"/>
        <v>0.39004079318892454</v>
      </c>
    </row>
    <row r="153" spans="2:38" x14ac:dyDescent="0.2">
      <c r="B153" t="s">
        <v>40</v>
      </c>
      <c r="C153">
        <f t="shared" si="52"/>
        <v>0.39004079318892454</v>
      </c>
      <c r="D153">
        <f t="shared" si="52"/>
        <v>0.39004079318892454</v>
      </c>
      <c r="E153">
        <f t="shared" si="52"/>
        <v>0.39004079318892454</v>
      </c>
      <c r="F153">
        <f t="shared" si="52"/>
        <v>0.39004079318892454</v>
      </c>
      <c r="G153">
        <f t="shared" si="52"/>
        <v>0.39004079318892454</v>
      </c>
      <c r="H153">
        <f t="shared" si="52"/>
        <v>0.39004079318892454</v>
      </c>
      <c r="I153">
        <f t="shared" si="52"/>
        <v>0.39004079318892454</v>
      </c>
      <c r="J153">
        <f t="shared" si="52"/>
        <v>0.39004079318892454</v>
      </c>
      <c r="K153">
        <f t="shared" si="52"/>
        <v>0.39004079318892454</v>
      </c>
      <c r="L153">
        <f t="shared" si="52"/>
        <v>0.39004079318892454</v>
      </c>
      <c r="M153">
        <f t="shared" si="53"/>
        <v>0.39004079318892454</v>
      </c>
      <c r="N153">
        <f t="shared" si="53"/>
        <v>0.39004079318892454</v>
      </c>
      <c r="O153">
        <f t="shared" si="53"/>
        <v>0.39004079318892454</v>
      </c>
      <c r="P153">
        <f t="shared" si="53"/>
        <v>0.39004079318892454</v>
      </c>
      <c r="Q153">
        <f t="shared" si="53"/>
        <v>0.39004079318892454</v>
      </c>
      <c r="R153">
        <f t="shared" si="53"/>
        <v>0.39004079318892454</v>
      </c>
      <c r="U153" t="s">
        <v>40</v>
      </c>
      <c r="V153">
        <f t="shared" si="54"/>
        <v>0.39004079318892454</v>
      </c>
      <c r="W153">
        <f t="shared" si="54"/>
        <v>0.39004079318892454</v>
      </c>
      <c r="X153">
        <f t="shared" si="54"/>
        <v>0.39004079318892454</v>
      </c>
      <c r="Y153">
        <f t="shared" si="54"/>
        <v>0.39004079318892454</v>
      </c>
      <c r="Z153">
        <f t="shared" si="54"/>
        <v>0.39004079318892454</v>
      </c>
      <c r="AA153">
        <f t="shared" si="54"/>
        <v>0.39004079318892454</v>
      </c>
      <c r="AB153">
        <f t="shared" si="54"/>
        <v>0.39004079318892454</v>
      </c>
      <c r="AC153">
        <f t="shared" si="54"/>
        <v>0.39004079318892454</v>
      </c>
      <c r="AD153">
        <f t="shared" si="54"/>
        <v>0.39004079318892454</v>
      </c>
      <c r="AE153">
        <f t="shared" si="54"/>
        <v>0.39004079318892454</v>
      </c>
      <c r="AF153" s="1">
        <f t="shared" si="55"/>
        <v>0.26145216244617714</v>
      </c>
      <c r="AG153">
        <f t="shared" si="56"/>
        <v>0.39004079318892454</v>
      </c>
      <c r="AH153">
        <f t="shared" si="56"/>
        <v>0.39004079318892454</v>
      </c>
      <c r="AI153">
        <f t="shared" si="56"/>
        <v>0.39004079318892454</v>
      </c>
      <c r="AJ153">
        <f t="shared" si="56"/>
        <v>0.39004079318892454</v>
      </c>
      <c r="AK153">
        <f t="shared" si="56"/>
        <v>0.39004079318892454</v>
      </c>
      <c r="AL153">
        <f t="shared" si="56"/>
        <v>0.39004079318892454</v>
      </c>
    </row>
    <row r="154" spans="2:38" x14ac:dyDescent="0.2">
      <c r="B154" t="s">
        <v>41</v>
      </c>
      <c r="C154">
        <f t="shared" si="52"/>
        <v>0.39004079318892454</v>
      </c>
      <c r="D154">
        <f t="shared" si="52"/>
        <v>0.39004079318892454</v>
      </c>
      <c r="E154">
        <f t="shared" si="52"/>
        <v>0.39004079318892454</v>
      </c>
      <c r="F154">
        <f t="shared" si="52"/>
        <v>0.39004079318892454</v>
      </c>
      <c r="G154">
        <f t="shared" si="52"/>
        <v>0.39004079318892454</v>
      </c>
      <c r="H154">
        <f t="shared" si="52"/>
        <v>0.39004079318892454</v>
      </c>
      <c r="I154">
        <f t="shared" si="52"/>
        <v>0.39004079318892454</v>
      </c>
      <c r="J154">
        <f t="shared" si="52"/>
        <v>0.39004079318892454</v>
      </c>
      <c r="K154">
        <f t="shared" si="52"/>
        <v>0.39004079318892454</v>
      </c>
      <c r="L154">
        <f t="shared" si="52"/>
        <v>0.39004079318892454</v>
      </c>
      <c r="M154">
        <f t="shared" si="53"/>
        <v>0.39004079318892454</v>
      </c>
      <c r="N154">
        <f t="shared" si="53"/>
        <v>0.39004079318892454</v>
      </c>
      <c r="O154">
        <f t="shared" si="53"/>
        <v>0.39004079318892454</v>
      </c>
      <c r="P154">
        <f t="shared" si="53"/>
        <v>0.39004079318892454</v>
      </c>
      <c r="Q154">
        <f t="shared" si="53"/>
        <v>0.39004079318892454</v>
      </c>
      <c r="R154">
        <f t="shared" si="53"/>
        <v>0.39004079318892454</v>
      </c>
      <c r="U154" t="s">
        <v>41</v>
      </c>
      <c r="V154">
        <f t="shared" si="54"/>
        <v>0.39004079318892454</v>
      </c>
      <c r="W154">
        <f t="shared" si="54"/>
        <v>0.39004079318892454</v>
      </c>
      <c r="X154">
        <f t="shared" si="54"/>
        <v>0.39004079318892454</v>
      </c>
      <c r="Y154">
        <f t="shared" si="54"/>
        <v>0.39004079318892454</v>
      </c>
      <c r="Z154">
        <f t="shared" si="54"/>
        <v>0.39004079318892454</v>
      </c>
      <c r="AA154">
        <f t="shared" si="54"/>
        <v>0.39004079318892454</v>
      </c>
      <c r="AB154">
        <f t="shared" si="54"/>
        <v>0.39004079318892454</v>
      </c>
      <c r="AC154">
        <f t="shared" si="54"/>
        <v>0.39004079318892454</v>
      </c>
      <c r="AD154">
        <f t="shared" si="54"/>
        <v>0.39004079318892454</v>
      </c>
      <c r="AE154">
        <f t="shared" si="54"/>
        <v>0.39004079318892454</v>
      </c>
      <c r="AF154" s="1">
        <f t="shared" si="55"/>
        <v>0.26145216244617714</v>
      </c>
      <c r="AG154">
        <f t="shared" si="56"/>
        <v>0.39004079318892454</v>
      </c>
      <c r="AH154">
        <f t="shared" si="56"/>
        <v>0.39004079318892454</v>
      </c>
      <c r="AI154">
        <f t="shared" si="56"/>
        <v>0.39004079318892454</v>
      </c>
      <c r="AJ154">
        <f t="shared" si="56"/>
        <v>0.39004079318892454</v>
      </c>
      <c r="AK154">
        <f t="shared" si="56"/>
        <v>0.39004079318892454</v>
      </c>
      <c r="AL154">
        <f t="shared" si="56"/>
        <v>0.39004079318892454</v>
      </c>
    </row>
    <row r="155" spans="2:38" x14ac:dyDescent="0.2">
      <c r="B155" t="s">
        <v>42</v>
      </c>
      <c r="C155">
        <f t="shared" si="52"/>
        <v>0.39004079318892454</v>
      </c>
      <c r="D155">
        <f t="shared" si="52"/>
        <v>0.39004079318892454</v>
      </c>
      <c r="E155">
        <f t="shared" si="52"/>
        <v>0.39004079318892454</v>
      </c>
      <c r="F155">
        <f t="shared" si="52"/>
        <v>0.39004079318892454</v>
      </c>
      <c r="G155">
        <f t="shared" si="52"/>
        <v>0.39004079318892454</v>
      </c>
      <c r="H155">
        <f t="shared" si="52"/>
        <v>0.39004079318892454</v>
      </c>
      <c r="I155">
        <f t="shared" si="52"/>
        <v>0.39004079318892454</v>
      </c>
      <c r="J155">
        <f t="shared" si="52"/>
        <v>0.39004079318892454</v>
      </c>
      <c r="K155">
        <f t="shared" si="52"/>
        <v>0.39004079318892454</v>
      </c>
      <c r="L155">
        <f t="shared" si="52"/>
        <v>0.39004079318892454</v>
      </c>
      <c r="M155">
        <f t="shared" si="53"/>
        <v>0.39004079318892454</v>
      </c>
      <c r="N155">
        <f t="shared" si="53"/>
        <v>0.39004079318892454</v>
      </c>
      <c r="O155">
        <f t="shared" si="53"/>
        <v>0.39004079318892454</v>
      </c>
      <c r="P155">
        <f t="shared" si="53"/>
        <v>0.39004079318892454</v>
      </c>
      <c r="Q155">
        <f t="shared" si="53"/>
        <v>0.39004079318892454</v>
      </c>
      <c r="R155">
        <f t="shared" si="53"/>
        <v>0.39004079318892454</v>
      </c>
      <c r="U155" t="s">
        <v>42</v>
      </c>
      <c r="V155">
        <f t="shared" si="54"/>
        <v>0.39004079318892454</v>
      </c>
      <c r="W155">
        <f t="shared" si="54"/>
        <v>0.39004079318892454</v>
      </c>
      <c r="X155">
        <f t="shared" si="54"/>
        <v>0.39004079318892454</v>
      </c>
      <c r="Y155">
        <f t="shared" si="54"/>
        <v>0.39004079318892454</v>
      </c>
      <c r="Z155">
        <f t="shared" si="54"/>
        <v>0.39004079318892454</v>
      </c>
      <c r="AA155">
        <f t="shared" si="54"/>
        <v>0.39004079318892454</v>
      </c>
      <c r="AB155">
        <f t="shared" si="54"/>
        <v>0.39004079318892454</v>
      </c>
      <c r="AC155">
        <f t="shared" si="54"/>
        <v>0.39004079318892454</v>
      </c>
      <c r="AD155">
        <f t="shared" si="54"/>
        <v>0.39004079318892454</v>
      </c>
      <c r="AE155">
        <f t="shared" si="54"/>
        <v>0.39004079318892454</v>
      </c>
      <c r="AF155" s="1">
        <f t="shared" si="55"/>
        <v>0.26145216244617714</v>
      </c>
      <c r="AG155">
        <f t="shared" si="56"/>
        <v>0.39004079318892454</v>
      </c>
      <c r="AH155">
        <f t="shared" si="56"/>
        <v>0.39004079318892454</v>
      </c>
      <c r="AI155">
        <f t="shared" si="56"/>
        <v>0.39004079318892454</v>
      </c>
      <c r="AJ155">
        <f t="shared" si="56"/>
        <v>0.39004079318892454</v>
      </c>
      <c r="AK155">
        <f t="shared" si="56"/>
        <v>0.39004079318892454</v>
      </c>
      <c r="AL155">
        <f t="shared" si="56"/>
        <v>0.39004079318892454</v>
      </c>
    </row>
    <row r="156" spans="2:38" x14ac:dyDescent="0.2">
      <c r="B156" t="s">
        <v>43</v>
      </c>
      <c r="C156">
        <f t="shared" si="52"/>
        <v>0.39004079318892454</v>
      </c>
      <c r="D156">
        <f t="shared" si="52"/>
        <v>0.39004079318892454</v>
      </c>
      <c r="E156">
        <f t="shared" si="52"/>
        <v>0.39004079318892454</v>
      </c>
      <c r="F156">
        <f t="shared" si="52"/>
        <v>0.39004079318892454</v>
      </c>
      <c r="G156">
        <f t="shared" si="52"/>
        <v>0.39004079318892454</v>
      </c>
      <c r="H156">
        <f t="shared" si="52"/>
        <v>0.39004079318892454</v>
      </c>
      <c r="I156">
        <f t="shared" si="52"/>
        <v>0.39004079318892454</v>
      </c>
      <c r="J156">
        <f t="shared" si="52"/>
        <v>0.39004079318892454</v>
      </c>
      <c r="K156">
        <f t="shared" si="52"/>
        <v>0.39004079318892454</v>
      </c>
      <c r="L156">
        <f t="shared" si="52"/>
        <v>0.39004079318892454</v>
      </c>
      <c r="M156">
        <f t="shared" si="53"/>
        <v>0.39004079318892454</v>
      </c>
      <c r="N156">
        <f t="shared" si="53"/>
        <v>0.39004079318892454</v>
      </c>
      <c r="O156">
        <f t="shared" si="53"/>
        <v>0.39004079318892454</v>
      </c>
      <c r="P156">
        <f t="shared" si="53"/>
        <v>0.39004079318892454</v>
      </c>
      <c r="Q156">
        <f t="shared" si="53"/>
        <v>0.39004079318892454</v>
      </c>
      <c r="R156">
        <f t="shared" si="53"/>
        <v>0.39004079318892454</v>
      </c>
      <c r="U156" t="s">
        <v>43</v>
      </c>
      <c r="V156">
        <f t="shared" si="54"/>
        <v>0.39004079318892454</v>
      </c>
      <c r="W156">
        <f t="shared" si="54"/>
        <v>0.39004079318892454</v>
      </c>
      <c r="X156">
        <f t="shared" si="54"/>
        <v>0.39004079318892454</v>
      </c>
      <c r="Y156">
        <f t="shared" si="54"/>
        <v>0.39004079318892454</v>
      </c>
      <c r="Z156">
        <f t="shared" si="54"/>
        <v>0.39004079318892454</v>
      </c>
      <c r="AA156">
        <f t="shared" si="54"/>
        <v>0.39004079318892454</v>
      </c>
      <c r="AB156">
        <f t="shared" si="54"/>
        <v>0.39004079318892454</v>
      </c>
      <c r="AC156">
        <f t="shared" si="54"/>
        <v>0.39004079318892454</v>
      </c>
      <c r="AD156">
        <f t="shared" si="54"/>
        <v>0.39004079318892454</v>
      </c>
      <c r="AE156">
        <f t="shared" si="54"/>
        <v>0.39004079318892454</v>
      </c>
      <c r="AF156" s="1">
        <f t="shared" si="55"/>
        <v>0.26145216244617714</v>
      </c>
      <c r="AG156">
        <f t="shared" si="56"/>
        <v>0.39004079318892454</v>
      </c>
      <c r="AH156">
        <f t="shared" si="56"/>
        <v>0.39004079318892454</v>
      </c>
      <c r="AI156">
        <f t="shared" si="56"/>
        <v>0.39004079318892454</v>
      </c>
      <c r="AJ156">
        <f t="shared" si="56"/>
        <v>0.39004079318892454</v>
      </c>
      <c r="AK156">
        <f t="shared" si="56"/>
        <v>0.39004079318892454</v>
      </c>
      <c r="AL156">
        <f t="shared" si="56"/>
        <v>0.39004079318892454</v>
      </c>
    </row>
    <row r="157" spans="2:38" x14ac:dyDescent="0.2">
      <c r="B157" t="s">
        <v>44</v>
      </c>
      <c r="C157">
        <f t="shared" si="52"/>
        <v>0.39004079318892454</v>
      </c>
      <c r="D157">
        <f t="shared" si="52"/>
        <v>0.39004079318892454</v>
      </c>
      <c r="E157">
        <f t="shared" ref="D157:L160" si="57">0.78*0.675*EXP(-0.03*10)</f>
        <v>0.39004079318892454</v>
      </c>
      <c r="F157">
        <f t="shared" si="57"/>
        <v>0.39004079318892454</v>
      </c>
      <c r="G157">
        <f t="shared" si="57"/>
        <v>0.39004079318892454</v>
      </c>
      <c r="H157">
        <f t="shared" si="57"/>
        <v>0.39004079318892454</v>
      </c>
      <c r="I157">
        <f t="shared" si="57"/>
        <v>0.39004079318892454</v>
      </c>
      <c r="J157">
        <f t="shared" si="57"/>
        <v>0.39004079318892454</v>
      </c>
      <c r="K157">
        <f t="shared" si="57"/>
        <v>0.39004079318892454</v>
      </c>
      <c r="L157">
        <f t="shared" si="57"/>
        <v>0.39004079318892454</v>
      </c>
      <c r="M157">
        <f t="shared" si="53"/>
        <v>0.39004079318892454</v>
      </c>
      <c r="N157">
        <f t="shared" si="53"/>
        <v>0.39004079318892454</v>
      </c>
      <c r="O157">
        <f t="shared" si="53"/>
        <v>0.39004079318892454</v>
      </c>
      <c r="P157">
        <f t="shared" si="53"/>
        <v>0.39004079318892454</v>
      </c>
      <c r="Q157">
        <f t="shared" si="53"/>
        <v>0.39004079318892454</v>
      </c>
      <c r="R157">
        <f t="shared" si="53"/>
        <v>0.39004079318892454</v>
      </c>
      <c r="U157" t="s">
        <v>44</v>
      </c>
      <c r="V157">
        <f t="shared" si="54"/>
        <v>0.39004079318892454</v>
      </c>
      <c r="W157">
        <f t="shared" si="54"/>
        <v>0.39004079318892454</v>
      </c>
      <c r="X157">
        <f t="shared" si="54"/>
        <v>0.39004079318892454</v>
      </c>
      <c r="Y157">
        <f t="shared" si="54"/>
        <v>0.39004079318892454</v>
      </c>
      <c r="Z157">
        <f t="shared" si="54"/>
        <v>0.39004079318892454</v>
      </c>
      <c r="AA157">
        <f t="shared" ref="W157:AE160" si="58">0.78*0.675*EXP(-0.03*10)</f>
        <v>0.39004079318892454</v>
      </c>
      <c r="AB157">
        <f t="shared" si="58"/>
        <v>0.39004079318892454</v>
      </c>
      <c r="AC157">
        <f t="shared" si="58"/>
        <v>0.39004079318892454</v>
      </c>
      <c r="AD157">
        <f t="shared" si="58"/>
        <v>0.39004079318892454</v>
      </c>
      <c r="AE157">
        <f t="shared" si="58"/>
        <v>0.39004079318892454</v>
      </c>
      <c r="AF157" s="1">
        <f t="shared" si="55"/>
        <v>0.26145216244617714</v>
      </c>
      <c r="AG157">
        <f t="shared" si="56"/>
        <v>0.39004079318892454</v>
      </c>
      <c r="AH157">
        <f t="shared" si="56"/>
        <v>0.39004079318892454</v>
      </c>
      <c r="AI157">
        <f t="shared" si="56"/>
        <v>0.39004079318892454</v>
      </c>
      <c r="AJ157">
        <f t="shared" si="56"/>
        <v>0.39004079318892454</v>
      </c>
      <c r="AK157">
        <f t="shared" si="56"/>
        <v>0.39004079318892454</v>
      </c>
      <c r="AL157">
        <f t="shared" si="56"/>
        <v>0.39004079318892454</v>
      </c>
    </row>
    <row r="158" spans="2:38" x14ac:dyDescent="0.2">
      <c r="B158" t="s">
        <v>45</v>
      </c>
      <c r="C158">
        <f t="shared" si="52"/>
        <v>0.39004079318892454</v>
      </c>
      <c r="D158">
        <f t="shared" si="57"/>
        <v>0.39004079318892454</v>
      </c>
      <c r="E158">
        <f t="shared" si="57"/>
        <v>0.39004079318892454</v>
      </c>
      <c r="F158">
        <f t="shared" si="57"/>
        <v>0.39004079318892454</v>
      </c>
      <c r="G158">
        <f t="shared" si="57"/>
        <v>0.39004079318892454</v>
      </c>
      <c r="H158">
        <f t="shared" si="57"/>
        <v>0.39004079318892454</v>
      </c>
      <c r="I158">
        <f t="shared" si="57"/>
        <v>0.39004079318892454</v>
      </c>
      <c r="J158">
        <f t="shared" si="57"/>
        <v>0.39004079318892454</v>
      </c>
      <c r="K158">
        <f t="shared" si="57"/>
        <v>0.39004079318892454</v>
      </c>
      <c r="L158">
        <f t="shared" si="57"/>
        <v>0.39004079318892454</v>
      </c>
      <c r="M158">
        <f t="shared" si="53"/>
        <v>0.39004079318892454</v>
      </c>
      <c r="N158">
        <f t="shared" si="53"/>
        <v>0.39004079318892454</v>
      </c>
      <c r="O158">
        <f t="shared" si="53"/>
        <v>0.39004079318892454</v>
      </c>
      <c r="P158">
        <f t="shared" si="53"/>
        <v>0.39004079318892454</v>
      </c>
      <c r="Q158">
        <f t="shared" si="53"/>
        <v>0.39004079318892454</v>
      </c>
      <c r="R158">
        <f t="shared" si="53"/>
        <v>0.39004079318892454</v>
      </c>
      <c r="U158" t="s">
        <v>45</v>
      </c>
      <c r="V158">
        <f t="shared" ref="V158:V160" si="59">0.78*0.675*EXP(-0.03*10)</f>
        <v>0.39004079318892454</v>
      </c>
      <c r="W158">
        <f t="shared" si="58"/>
        <v>0.39004079318892454</v>
      </c>
      <c r="X158">
        <f t="shared" si="58"/>
        <v>0.39004079318892454</v>
      </c>
      <c r="Y158">
        <f t="shared" si="58"/>
        <v>0.39004079318892454</v>
      </c>
      <c r="Z158">
        <f t="shared" si="58"/>
        <v>0.39004079318892454</v>
      </c>
      <c r="AA158">
        <f t="shared" si="58"/>
        <v>0.39004079318892454</v>
      </c>
      <c r="AB158">
        <f t="shared" si="58"/>
        <v>0.39004079318892454</v>
      </c>
      <c r="AC158">
        <f t="shared" si="58"/>
        <v>0.39004079318892454</v>
      </c>
      <c r="AD158">
        <f t="shared" si="58"/>
        <v>0.39004079318892454</v>
      </c>
      <c r="AE158">
        <f t="shared" si="58"/>
        <v>0.39004079318892454</v>
      </c>
      <c r="AF158" s="1">
        <f t="shared" si="55"/>
        <v>0.26145216244617714</v>
      </c>
      <c r="AG158">
        <f t="shared" si="56"/>
        <v>0.39004079318892454</v>
      </c>
      <c r="AH158">
        <f t="shared" si="56"/>
        <v>0.39004079318892454</v>
      </c>
      <c r="AI158">
        <f t="shared" si="56"/>
        <v>0.39004079318892454</v>
      </c>
      <c r="AJ158">
        <f t="shared" si="56"/>
        <v>0.39004079318892454</v>
      </c>
      <c r="AK158">
        <f t="shared" si="56"/>
        <v>0.39004079318892454</v>
      </c>
      <c r="AL158">
        <f t="shared" si="56"/>
        <v>0.39004079318892454</v>
      </c>
    </row>
    <row r="159" spans="2:38" x14ac:dyDescent="0.2">
      <c r="B159" t="s">
        <v>46</v>
      </c>
      <c r="C159">
        <f t="shared" si="52"/>
        <v>0.39004079318892454</v>
      </c>
      <c r="D159">
        <f t="shared" si="57"/>
        <v>0.39004079318892454</v>
      </c>
      <c r="E159">
        <f t="shared" si="57"/>
        <v>0.39004079318892454</v>
      </c>
      <c r="F159">
        <f t="shared" si="57"/>
        <v>0.39004079318892454</v>
      </c>
      <c r="G159">
        <f t="shared" si="57"/>
        <v>0.39004079318892454</v>
      </c>
      <c r="H159">
        <f t="shared" si="57"/>
        <v>0.39004079318892454</v>
      </c>
      <c r="I159">
        <f t="shared" si="57"/>
        <v>0.39004079318892454</v>
      </c>
      <c r="J159">
        <f t="shared" si="57"/>
        <v>0.39004079318892454</v>
      </c>
      <c r="K159">
        <f t="shared" si="57"/>
        <v>0.39004079318892454</v>
      </c>
      <c r="L159">
        <f t="shared" si="57"/>
        <v>0.39004079318892454</v>
      </c>
      <c r="M159">
        <f t="shared" si="53"/>
        <v>0.39004079318892454</v>
      </c>
      <c r="N159">
        <f t="shared" si="53"/>
        <v>0.39004079318892454</v>
      </c>
      <c r="O159">
        <f t="shared" si="53"/>
        <v>0.39004079318892454</v>
      </c>
      <c r="P159">
        <f t="shared" si="53"/>
        <v>0.39004079318892454</v>
      </c>
      <c r="Q159">
        <f t="shared" si="53"/>
        <v>0.39004079318892454</v>
      </c>
      <c r="R159">
        <f t="shared" si="53"/>
        <v>0.39004079318892454</v>
      </c>
      <c r="U159" t="s">
        <v>46</v>
      </c>
      <c r="V159">
        <f t="shared" si="59"/>
        <v>0.39004079318892454</v>
      </c>
      <c r="W159">
        <f t="shared" si="58"/>
        <v>0.39004079318892454</v>
      </c>
      <c r="X159">
        <f t="shared" si="58"/>
        <v>0.39004079318892454</v>
      </c>
      <c r="Y159">
        <f t="shared" si="58"/>
        <v>0.39004079318892454</v>
      </c>
      <c r="Z159">
        <f t="shared" si="58"/>
        <v>0.39004079318892454</v>
      </c>
      <c r="AA159">
        <f t="shared" si="58"/>
        <v>0.39004079318892454</v>
      </c>
      <c r="AB159">
        <f t="shared" si="58"/>
        <v>0.39004079318892454</v>
      </c>
      <c r="AC159">
        <f t="shared" si="58"/>
        <v>0.39004079318892454</v>
      </c>
      <c r="AD159">
        <f t="shared" si="58"/>
        <v>0.39004079318892454</v>
      </c>
      <c r="AE159">
        <f t="shared" si="58"/>
        <v>0.39004079318892454</v>
      </c>
      <c r="AF159" s="1">
        <f t="shared" si="55"/>
        <v>0.26145216244617714</v>
      </c>
      <c r="AG159">
        <f t="shared" si="56"/>
        <v>0.39004079318892454</v>
      </c>
      <c r="AH159">
        <f t="shared" si="56"/>
        <v>0.39004079318892454</v>
      </c>
      <c r="AI159">
        <f t="shared" si="56"/>
        <v>0.39004079318892454</v>
      </c>
      <c r="AJ159">
        <f t="shared" si="56"/>
        <v>0.39004079318892454</v>
      </c>
      <c r="AK159">
        <f t="shared" si="56"/>
        <v>0.39004079318892454</v>
      </c>
      <c r="AL159">
        <f t="shared" si="56"/>
        <v>0.39004079318892454</v>
      </c>
    </row>
    <row r="160" spans="2:38" x14ac:dyDescent="0.2">
      <c r="B160" t="s">
        <v>47</v>
      </c>
      <c r="C160">
        <f t="shared" si="52"/>
        <v>0.39004079318892454</v>
      </c>
      <c r="D160">
        <f t="shared" si="57"/>
        <v>0.39004079318892454</v>
      </c>
      <c r="E160">
        <f t="shared" si="57"/>
        <v>0.39004079318892454</v>
      </c>
      <c r="F160">
        <f t="shared" si="57"/>
        <v>0.39004079318892454</v>
      </c>
      <c r="G160">
        <f t="shared" si="57"/>
        <v>0.39004079318892454</v>
      </c>
      <c r="H160">
        <f t="shared" si="57"/>
        <v>0.39004079318892454</v>
      </c>
      <c r="I160">
        <f t="shared" si="57"/>
        <v>0.39004079318892454</v>
      </c>
      <c r="J160">
        <f t="shared" si="57"/>
        <v>0.39004079318892454</v>
      </c>
      <c r="K160">
        <f t="shared" si="57"/>
        <v>0.39004079318892454</v>
      </c>
      <c r="L160">
        <f t="shared" si="57"/>
        <v>0.39004079318892454</v>
      </c>
      <c r="M160">
        <f t="shared" si="53"/>
        <v>0.39004079318892454</v>
      </c>
      <c r="N160">
        <f t="shared" si="53"/>
        <v>0.39004079318892454</v>
      </c>
      <c r="O160">
        <f t="shared" si="53"/>
        <v>0.39004079318892454</v>
      </c>
      <c r="P160">
        <f t="shared" si="53"/>
        <v>0.39004079318892454</v>
      </c>
      <c r="Q160">
        <f t="shared" si="53"/>
        <v>0.39004079318892454</v>
      </c>
      <c r="R160">
        <f t="shared" si="53"/>
        <v>0.39004079318892454</v>
      </c>
      <c r="U160" t="s">
        <v>47</v>
      </c>
      <c r="V160">
        <f t="shared" si="59"/>
        <v>0.39004079318892454</v>
      </c>
      <c r="W160">
        <f t="shared" si="58"/>
        <v>0.39004079318892454</v>
      </c>
      <c r="X160">
        <f t="shared" si="58"/>
        <v>0.39004079318892454</v>
      </c>
      <c r="Y160">
        <f t="shared" si="58"/>
        <v>0.39004079318892454</v>
      </c>
      <c r="Z160">
        <f t="shared" si="58"/>
        <v>0.39004079318892454</v>
      </c>
      <c r="AA160">
        <f t="shared" si="58"/>
        <v>0.39004079318892454</v>
      </c>
      <c r="AB160">
        <f t="shared" si="58"/>
        <v>0.39004079318892454</v>
      </c>
      <c r="AC160">
        <f t="shared" si="58"/>
        <v>0.39004079318892454</v>
      </c>
      <c r="AD160">
        <f t="shared" si="58"/>
        <v>0.39004079318892454</v>
      </c>
      <c r="AE160">
        <f t="shared" si="58"/>
        <v>0.39004079318892454</v>
      </c>
      <c r="AF160" s="1">
        <f t="shared" si="55"/>
        <v>0.26145216244617714</v>
      </c>
      <c r="AG160">
        <f t="shared" si="56"/>
        <v>0.39004079318892454</v>
      </c>
      <c r="AH160">
        <f t="shared" si="56"/>
        <v>0.39004079318892454</v>
      </c>
      <c r="AI160">
        <f t="shared" si="56"/>
        <v>0.39004079318892454</v>
      </c>
      <c r="AJ160">
        <f t="shared" si="56"/>
        <v>0.39004079318892454</v>
      </c>
      <c r="AK160">
        <f t="shared" si="56"/>
        <v>0.39004079318892454</v>
      </c>
      <c r="AL160">
        <f t="shared" si="56"/>
        <v>0.39004079318892454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f>0.78*0.75*EXP(-0.01*10)</f>
        <v>0.52932988955103633</v>
      </c>
      <c r="D163">
        <f t="shared" ref="D163:R178" si="60">0.78*0.75*EXP(-0.01*10)</f>
        <v>0.52932988955103633</v>
      </c>
      <c r="E163">
        <f t="shared" si="60"/>
        <v>0.52932988955103633</v>
      </c>
      <c r="F163">
        <f t="shared" si="60"/>
        <v>0.52932988955103633</v>
      </c>
      <c r="G163">
        <f t="shared" si="60"/>
        <v>0.52932988955103633</v>
      </c>
      <c r="H163">
        <f t="shared" si="60"/>
        <v>0.52932988955103633</v>
      </c>
      <c r="I163">
        <f t="shared" si="60"/>
        <v>0.52932988955103633</v>
      </c>
      <c r="J163">
        <f t="shared" si="60"/>
        <v>0.52932988955103633</v>
      </c>
      <c r="K163">
        <f t="shared" si="60"/>
        <v>0.52932988955103633</v>
      </c>
      <c r="L163">
        <f t="shared" si="60"/>
        <v>0.52932988955103633</v>
      </c>
      <c r="M163">
        <f t="shared" si="60"/>
        <v>0.52932988955103633</v>
      </c>
      <c r="N163">
        <f t="shared" si="60"/>
        <v>0.52932988955103633</v>
      </c>
      <c r="O163">
        <f t="shared" si="60"/>
        <v>0.52932988955103633</v>
      </c>
      <c r="P163">
        <f t="shared" si="60"/>
        <v>0.52932988955103633</v>
      </c>
      <c r="Q163">
        <f t="shared" si="60"/>
        <v>0.52932988955103633</v>
      </c>
      <c r="R163">
        <f t="shared" si="60"/>
        <v>0.52932988955103633</v>
      </c>
      <c r="U163" t="s">
        <v>18</v>
      </c>
      <c r="V163">
        <f>0.78*0.75*EXP(-0.01*10)</f>
        <v>0.52932988955103633</v>
      </c>
      <c r="W163">
        <f t="shared" ref="W163:AL178" si="61">0.78*0.75*EXP(-0.01*10)</f>
        <v>0.52932988955103633</v>
      </c>
      <c r="X163">
        <f t="shared" si="61"/>
        <v>0.52932988955103633</v>
      </c>
      <c r="Y163">
        <f t="shared" si="61"/>
        <v>0.52932988955103633</v>
      </c>
      <c r="Z163">
        <f t="shared" si="61"/>
        <v>0.52932988955103633</v>
      </c>
      <c r="AA163">
        <f t="shared" si="61"/>
        <v>0.52932988955103633</v>
      </c>
      <c r="AB163">
        <f t="shared" si="61"/>
        <v>0.52932988955103633</v>
      </c>
      <c r="AC163">
        <f t="shared" si="61"/>
        <v>0.52932988955103633</v>
      </c>
      <c r="AD163">
        <f t="shared" si="61"/>
        <v>0.52932988955103633</v>
      </c>
      <c r="AE163">
        <f t="shared" si="61"/>
        <v>0.52932988955103633</v>
      </c>
      <c r="AF163" s="1">
        <f>0.78*0.75*EXP(-0.07*10)</f>
        <v>0.29050240271797451</v>
      </c>
      <c r="AG163">
        <f t="shared" si="61"/>
        <v>0.52932988955103633</v>
      </c>
      <c r="AH163">
        <f t="shared" si="61"/>
        <v>0.52932988955103633</v>
      </c>
      <c r="AI163">
        <f t="shared" si="61"/>
        <v>0.52932988955103633</v>
      </c>
      <c r="AJ163">
        <f t="shared" si="61"/>
        <v>0.52932988955103633</v>
      </c>
      <c r="AK163">
        <f t="shared" si="61"/>
        <v>0.52932988955103633</v>
      </c>
      <c r="AL163">
        <f t="shared" si="61"/>
        <v>0.52932988955103633</v>
      </c>
    </row>
    <row r="164" spans="1:38" x14ac:dyDescent="0.2">
      <c r="B164" t="s">
        <v>19</v>
      </c>
      <c r="C164">
        <f t="shared" ref="C164:L192" si="62">0.78*0.75*EXP(-0.01*10)</f>
        <v>0.52932988955103633</v>
      </c>
      <c r="D164">
        <f t="shared" si="62"/>
        <v>0.52932988955103633</v>
      </c>
      <c r="E164">
        <f t="shared" si="62"/>
        <v>0.52932988955103633</v>
      </c>
      <c r="F164">
        <f t="shared" si="62"/>
        <v>0.52932988955103633</v>
      </c>
      <c r="G164">
        <f t="shared" si="62"/>
        <v>0.52932988955103633</v>
      </c>
      <c r="H164">
        <f t="shared" si="62"/>
        <v>0.52932988955103633</v>
      </c>
      <c r="I164">
        <f t="shared" si="62"/>
        <v>0.52932988955103633</v>
      </c>
      <c r="J164">
        <f t="shared" si="62"/>
        <v>0.52932988955103633</v>
      </c>
      <c r="K164">
        <f t="shared" si="62"/>
        <v>0.52932988955103633</v>
      </c>
      <c r="L164">
        <f t="shared" si="62"/>
        <v>0.52932988955103633</v>
      </c>
      <c r="M164">
        <f t="shared" si="60"/>
        <v>0.52932988955103633</v>
      </c>
      <c r="N164">
        <f t="shared" si="60"/>
        <v>0.52932988955103633</v>
      </c>
      <c r="O164">
        <f t="shared" si="60"/>
        <v>0.52932988955103633</v>
      </c>
      <c r="P164">
        <f t="shared" si="60"/>
        <v>0.52932988955103633</v>
      </c>
      <c r="Q164">
        <f t="shared" si="60"/>
        <v>0.52932988955103633</v>
      </c>
      <c r="R164">
        <f t="shared" si="60"/>
        <v>0.52932988955103633</v>
      </c>
      <c r="U164" t="s">
        <v>19</v>
      </c>
      <c r="V164">
        <f t="shared" ref="V164:AE189" si="63">0.78*0.75*EXP(-0.01*10)</f>
        <v>0.52932988955103633</v>
      </c>
      <c r="W164">
        <f t="shared" si="63"/>
        <v>0.52932988955103633</v>
      </c>
      <c r="X164">
        <f t="shared" si="63"/>
        <v>0.52932988955103633</v>
      </c>
      <c r="Y164">
        <f t="shared" si="63"/>
        <v>0.52932988955103633</v>
      </c>
      <c r="Z164">
        <f t="shared" si="63"/>
        <v>0.52932988955103633</v>
      </c>
      <c r="AA164">
        <f t="shared" si="63"/>
        <v>0.52932988955103633</v>
      </c>
      <c r="AB164">
        <f t="shared" si="63"/>
        <v>0.52932988955103633</v>
      </c>
      <c r="AC164">
        <f t="shared" si="63"/>
        <v>0.52932988955103633</v>
      </c>
      <c r="AD164">
        <f t="shared" si="63"/>
        <v>0.52932988955103633</v>
      </c>
      <c r="AE164">
        <f t="shared" si="63"/>
        <v>0.52932988955103633</v>
      </c>
      <c r="AF164" s="1">
        <f t="shared" ref="AF164:AF192" si="64">0.78*0.75*EXP(-0.07*10)</f>
        <v>0.29050240271797451</v>
      </c>
      <c r="AG164">
        <f t="shared" si="61"/>
        <v>0.52932988955103633</v>
      </c>
      <c r="AH164">
        <f t="shared" si="61"/>
        <v>0.52932988955103633</v>
      </c>
      <c r="AI164">
        <f t="shared" si="61"/>
        <v>0.52932988955103633</v>
      </c>
      <c r="AJ164">
        <f t="shared" si="61"/>
        <v>0.52932988955103633</v>
      </c>
      <c r="AK164">
        <f t="shared" si="61"/>
        <v>0.52932988955103633</v>
      </c>
      <c r="AL164">
        <f t="shared" si="61"/>
        <v>0.52932988955103633</v>
      </c>
    </row>
    <row r="165" spans="1:38" x14ac:dyDescent="0.2">
      <c r="B165" t="s">
        <v>20</v>
      </c>
      <c r="C165">
        <f t="shared" si="62"/>
        <v>0.52932988955103633</v>
      </c>
      <c r="D165">
        <f t="shared" si="62"/>
        <v>0.52932988955103633</v>
      </c>
      <c r="E165">
        <f t="shared" si="62"/>
        <v>0.52932988955103633</v>
      </c>
      <c r="F165">
        <f t="shared" si="62"/>
        <v>0.52932988955103633</v>
      </c>
      <c r="G165">
        <f t="shared" si="62"/>
        <v>0.52932988955103633</v>
      </c>
      <c r="H165">
        <f t="shared" si="62"/>
        <v>0.52932988955103633</v>
      </c>
      <c r="I165">
        <f t="shared" si="62"/>
        <v>0.52932988955103633</v>
      </c>
      <c r="J165">
        <f t="shared" si="62"/>
        <v>0.52932988955103633</v>
      </c>
      <c r="K165">
        <f t="shared" si="62"/>
        <v>0.52932988955103633</v>
      </c>
      <c r="L165">
        <f t="shared" si="62"/>
        <v>0.52932988955103633</v>
      </c>
      <c r="M165">
        <f t="shared" si="60"/>
        <v>0.52932988955103633</v>
      </c>
      <c r="N165">
        <f t="shared" si="60"/>
        <v>0.52932988955103633</v>
      </c>
      <c r="O165">
        <f t="shared" si="60"/>
        <v>0.52932988955103633</v>
      </c>
      <c r="P165">
        <f t="shared" si="60"/>
        <v>0.52932988955103633</v>
      </c>
      <c r="Q165">
        <f t="shared" si="60"/>
        <v>0.52932988955103633</v>
      </c>
      <c r="R165">
        <f t="shared" si="60"/>
        <v>0.52932988955103633</v>
      </c>
      <c r="U165" t="s">
        <v>20</v>
      </c>
      <c r="V165">
        <f t="shared" si="63"/>
        <v>0.52932988955103633</v>
      </c>
      <c r="W165">
        <f t="shared" si="63"/>
        <v>0.52932988955103633</v>
      </c>
      <c r="X165">
        <f t="shared" si="63"/>
        <v>0.52932988955103633</v>
      </c>
      <c r="Y165">
        <f t="shared" si="63"/>
        <v>0.52932988955103633</v>
      </c>
      <c r="Z165">
        <f t="shared" si="63"/>
        <v>0.52932988955103633</v>
      </c>
      <c r="AA165">
        <f t="shared" si="63"/>
        <v>0.52932988955103633</v>
      </c>
      <c r="AB165">
        <f t="shared" si="63"/>
        <v>0.52932988955103633</v>
      </c>
      <c r="AC165">
        <f t="shared" si="63"/>
        <v>0.52932988955103633</v>
      </c>
      <c r="AD165">
        <f t="shared" si="63"/>
        <v>0.52932988955103633</v>
      </c>
      <c r="AE165">
        <f t="shared" si="63"/>
        <v>0.52932988955103633</v>
      </c>
      <c r="AF165" s="1">
        <f t="shared" si="64"/>
        <v>0.29050240271797451</v>
      </c>
      <c r="AG165">
        <f t="shared" si="61"/>
        <v>0.52932988955103633</v>
      </c>
      <c r="AH165">
        <f t="shared" si="61"/>
        <v>0.52932988955103633</v>
      </c>
      <c r="AI165">
        <f t="shared" si="61"/>
        <v>0.52932988955103633</v>
      </c>
      <c r="AJ165">
        <f t="shared" si="61"/>
        <v>0.52932988955103633</v>
      </c>
      <c r="AK165">
        <f t="shared" si="61"/>
        <v>0.52932988955103633</v>
      </c>
      <c r="AL165">
        <f t="shared" si="61"/>
        <v>0.52932988955103633</v>
      </c>
    </row>
    <row r="166" spans="1:38" x14ac:dyDescent="0.2">
      <c r="B166" t="s">
        <v>21</v>
      </c>
      <c r="C166">
        <f t="shared" si="62"/>
        <v>0.52932988955103633</v>
      </c>
      <c r="D166">
        <f t="shared" si="62"/>
        <v>0.52932988955103633</v>
      </c>
      <c r="E166">
        <f t="shared" si="62"/>
        <v>0.52932988955103633</v>
      </c>
      <c r="F166">
        <f t="shared" si="62"/>
        <v>0.52932988955103633</v>
      </c>
      <c r="G166">
        <f t="shared" si="62"/>
        <v>0.52932988955103633</v>
      </c>
      <c r="H166">
        <f t="shared" si="62"/>
        <v>0.52932988955103633</v>
      </c>
      <c r="I166">
        <f t="shared" si="62"/>
        <v>0.52932988955103633</v>
      </c>
      <c r="J166">
        <f t="shared" si="62"/>
        <v>0.52932988955103633</v>
      </c>
      <c r="K166">
        <f t="shared" si="62"/>
        <v>0.52932988955103633</v>
      </c>
      <c r="L166">
        <f t="shared" si="62"/>
        <v>0.52932988955103633</v>
      </c>
      <c r="M166">
        <f t="shared" si="60"/>
        <v>0.52932988955103633</v>
      </c>
      <c r="N166">
        <f t="shared" si="60"/>
        <v>0.52932988955103633</v>
      </c>
      <c r="O166">
        <f t="shared" si="60"/>
        <v>0.52932988955103633</v>
      </c>
      <c r="P166">
        <f t="shared" si="60"/>
        <v>0.52932988955103633</v>
      </c>
      <c r="Q166">
        <f t="shared" si="60"/>
        <v>0.52932988955103633</v>
      </c>
      <c r="R166">
        <f t="shared" si="60"/>
        <v>0.52932988955103633</v>
      </c>
      <c r="U166" t="s">
        <v>21</v>
      </c>
      <c r="V166">
        <f t="shared" si="63"/>
        <v>0.52932988955103633</v>
      </c>
      <c r="W166">
        <f t="shared" si="63"/>
        <v>0.52932988955103633</v>
      </c>
      <c r="X166">
        <f t="shared" si="63"/>
        <v>0.52932988955103633</v>
      </c>
      <c r="Y166">
        <f t="shared" si="63"/>
        <v>0.52932988955103633</v>
      </c>
      <c r="Z166">
        <f t="shared" si="63"/>
        <v>0.52932988955103633</v>
      </c>
      <c r="AA166">
        <f t="shared" si="63"/>
        <v>0.52932988955103633</v>
      </c>
      <c r="AB166">
        <f t="shared" si="63"/>
        <v>0.52932988955103633</v>
      </c>
      <c r="AC166">
        <f t="shared" si="63"/>
        <v>0.52932988955103633</v>
      </c>
      <c r="AD166">
        <f t="shared" si="63"/>
        <v>0.52932988955103633</v>
      </c>
      <c r="AE166">
        <f t="shared" si="63"/>
        <v>0.52932988955103633</v>
      </c>
      <c r="AF166" s="1">
        <f t="shared" si="64"/>
        <v>0.29050240271797451</v>
      </c>
      <c r="AG166">
        <f t="shared" si="61"/>
        <v>0.52932988955103633</v>
      </c>
      <c r="AH166">
        <f t="shared" si="61"/>
        <v>0.52932988955103633</v>
      </c>
      <c r="AI166">
        <f t="shared" si="61"/>
        <v>0.52932988955103633</v>
      </c>
      <c r="AJ166">
        <f t="shared" si="61"/>
        <v>0.52932988955103633</v>
      </c>
      <c r="AK166">
        <f t="shared" si="61"/>
        <v>0.52932988955103633</v>
      </c>
      <c r="AL166">
        <f t="shared" si="61"/>
        <v>0.52932988955103633</v>
      </c>
    </row>
    <row r="167" spans="1:38" x14ac:dyDescent="0.2">
      <c r="B167" t="s">
        <v>22</v>
      </c>
      <c r="C167">
        <f t="shared" si="62"/>
        <v>0.52932988955103633</v>
      </c>
      <c r="D167">
        <f t="shared" si="62"/>
        <v>0.52932988955103633</v>
      </c>
      <c r="E167">
        <f t="shared" si="62"/>
        <v>0.52932988955103633</v>
      </c>
      <c r="F167">
        <f t="shared" si="62"/>
        <v>0.52932988955103633</v>
      </c>
      <c r="G167">
        <f t="shared" si="62"/>
        <v>0.52932988955103633</v>
      </c>
      <c r="H167">
        <f t="shared" si="62"/>
        <v>0.52932988955103633</v>
      </c>
      <c r="I167">
        <f t="shared" si="62"/>
        <v>0.52932988955103633</v>
      </c>
      <c r="J167">
        <f t="shared" si="62"/>
        <v>0.52932988955103633</v>
      </c>
      <c r="K167">
        <f t="shared" si="62"/>
        <v>0.52932988955103633</v>
      </c>
      <c r="L167">
        <f t="shared" si="62"/>
        <v>0.52932988955103633</v>
      </c>
      <c r="M167">
        <f t="shared" si="60"/>
        <v>0.52932988955103633</v>
      </c>
      <c r="N167">
        <f t="shared" si="60"/>
        <v>0.52932988955103633</v>
      </c>
      <c r="O167">
        <f t="shared" si="60"/>
        <v>0.52932988955103633</v>
      </c>
      <c r="P167">
        <f t="shared" si="60"/>
        <v>0.52932988955103633</v>
      </c>
      <c r="Q167">
        <f t="shared" si="60"/>
        <v>0.52932988955103633</v>
      </c>
      <c r="R167">
        <f t="shared" si="60"/>
        <v>0.52932988955103633</v>
      </c>
      <c r="U167" t="s">
        <v>22</v>
      </c>
      <c r="V167">
        <f t="shared" si="63"/>
        <v>0.52932988955103633</v>
      </c>
      <c r="W167">
        <f t="shared" si="63"/>
        <v>0.52932988955103633</v>
      </c>
      <c r="X167">
        <f t="shared" si="63"/>
        <v>0.52932988955103633</v>
      </c>
      <c r="Y167">
        <f t="shared" si="63"/>
        <v>0.52932988955103633</v>
      </c>
      <c r="Z167">
        <f t="shared" si="63"/>
        <v>0.52932988955103633</v>
      </c>
      <c r="AA167">
        <f t="shared" si="63"/>
        <v>0.52932988955103633</v>
      </c>
      <c r="AB167">
        <f t="shared" si="63"/>
        <v>0.52932988955103633</v>
      </c>
      <c r="AC167">
        <f t="shared" si="63"/>
        <v>0.52932988955103633</v>
      </c>
      <c r="AD167">
        <f t="shared" si="63"/>
        <v>0.52932988955103633</v>
      </c>
      <c r="AE167">
        <f t="shared" si="63"/>
        <v>0.52932988955103633</v>
      </c>
      <c r="AF167" s="1">
        <f t="shared" si="64"/>
        <v>0.29050240271797451</v>
      </c>
      <c r="AG167">
        <f t="shared" si="61"/>
        <v>0.52932988955103633</v>
      </c>
      <c r="AH167">
        <f t="shared" si="61"/>
        <v>0.52932988955103633</v>
      </c>
      <c r="AI167">
        <f t="shared" si="61"/>
        <v>0.52932988955103633</v>
      </c>
      <c r="AJ167">
        <f t="shared" si="61"/>
        <v>0.52932988955103633</v>
      </c>
      <c r="AK167">
        <f t="shared" si="61"/>
        <v>0.52932988955103633</v>
      </c>
      <c r="AL167">
        <f t="shared" si="61"/>
        <v>0.52932988955103633</v>
      </c>
    </row>
    <row r="168" spans="1:38" x14ac:dyDescent="0.2">
      <c r="B168" t="s">
        <v>23</v>
      </c>
      <c r="C168">
        <f t="shared" si="62"/>
        <v>0.52932988955103633</v>
      </c>
      <c r="D168">
        <f t="shared" si="62"/>
        <v>0.52932988955103633</v>
      </c>
      <c r="E168">
        <f t="shared" si="62"/>
        <v>0.52932988955103633</v>
      </c>
      <c r="F168">
        <f t="shared" si="62"/>
        <v>0.52932988955103633</v>
      </c>
      <c r="G168">
        <f t="shared" si="62"/>
        <v>0.52932988955103633</v>
      </c>
      <c r="H168">
        <f t="shared" si="62"/>
        <v>0.52932988955103633</v>
      </c>
      <c r="I168">
        <f t="shared" si="62"/>
        <v>0.52932988955103633</v>
      </c>
      <c r="J168">
        <f t="shared" si="62"/>
        <v>0.52932988955103633</v>
      </c>
      <c r="K168">
        <f t="shared" si="62"/>
        <v>0.52932988955103633</v>
      </c>
      <c r="L168">
        <f t="shared" si="62"/>
        <v>0.52932988955103633</v>
      </c>
      <c r="M168">
        <f t="shared" si="60"/>
        <v>0.52932988955103633</v>
      </c>
      <c r="N168">
        <f t="shared" si="60"/>
        <v>0.52932988955103633</v>
      </c>
      <c r="O168">
        <f t="shared" si="60"/>
        <v>0.52932988955103633</v>
      </c>
      <c r="P168">
        <f t="shared" si="60"/>
        <v>0.52932988955103633</v>
      </c>
      <c r="Q168">
        <f t="shared" si="60"/>
        <v>0.52932988955103633</v>
      </c>
      <c r="R168">
        <f t="shared" si="60"/>
        <v>0.52932988955103633</v>
      </c>
      <c r="U168" t="s">
        <v>23</v>
      </c>
      <c r="V168">
        <f t="shared" si="63"/>
        <v>0.52932988955103633</v>
      </c>
      <c r="W168">
        <f t="shared" si="63"/>
        <v>0.52932988955103633</v>
      </c>
      <c r="X168">
        <f t="shared" si="63"/>
        <v>0.52932988955103633</v>
      </c>
      <c r="Y168">
        <f t="shared" si="63"/>
        <v>0.52932988955103633</v>
      </c>
      <c r="Z168">
        <f t="shared" si="63"/>
        <v>0.52932988955103633</v>
      </c>
      <c r="AA168">
        <f t="shared" si="63"/>
        <v>0.52932988955103633</v>
      </c>
      <c r="AB168">
        <f t="shared" si="63"/>
        <v>0.52932988955103633</v>
      </c>
      <c r="AC168">
        <f t="shared" si="63"/>
        <v>0.52932988955103633</v>
      </c>
      <c r="AD168">
        <f t="shared" si="63"/>
        <v>0.52932988955103633</v>
      </c>
      <c r="AE168">
        <f t="shared" si="63"/>
        <v>0.52932988955103633</v>
      </c>
      <c r="AF168" s="1">
        <f t="shared" si="64"/>
        <v>0.29050240271797451</v>
      </c>
      <c r="AG168">
        <f t="shared" si="61"/>
        <v>0.52932988955103633</v>
      </c>
      <c r="AH168">
        <f t="shared" si="61"/>
        <v>0.52932988955103633</v>
      </c>
      <c r="AI168">
        <f t="shared" si="61"/>
        <v>0.52932988955103633</v>
      </c>
      <c r="AJ168">
        <f t="shared" si="61"/>
        <v>0.52932988955103633</v>
      </c>
      <c r="AK168">
        <f t="shared" si="61"/>
        <v>0.52932988955103633</v>
      </c>
      <c r="AL168">
        <f t="shared" si="61"/>
        <v>0.52932988955103633</v>
      </c>
    </row>
    <row r="169" spans="1:38" x14ac:dyDescent="0.2">
      <c r="B169" t="s">
        <v>24</v>
      </c>
      <c r="C169">
        <f t="shared" si="62"/>
        <v>0.52932988955103633</v>
      </c>
      <c r="D169">
        <f t="shared" si="62"/>
        <v>0.52932988955103633</v>
      </c>
      <c r="E169">
        <f t="shared" si="62"/>
        <v>0.52932988955103633</v>
      </c>
      <c r="F169">
        <f t="shared" si="62"/>
        <v>0.52932988955103633</v>
      </c>
      <c r="G169">
        <f t="shared" si="62"/>
        <v>0.52932988955103633</v>
      </c>
      <c r="H169">
        <f t="shared" si="62"/>
        <v>0.52932988955103633</v>
      </c>
      <c r="I169">
        <f t="shared" si="62"/>
        <v>0.52932988955103633</v>
      </c>
      <c r="J169">
        <f t="shared" si="62"/>
        <v>0.52932988955103633</v>
      </c>
      <c r="K169">
        <f t="shared" si="62"/>
        <v>0.52932988955103633</v>
      </c>
      <c r="L169">
        <f t="shared" si="62"/>
        <v>0.52932988955103633</v>
      </c>
      <c r="M169">
        <f t="shared" si="60"/>
        <v>0.52932988955103633</v>
      </c>
      <c r="N169">
        <f t="shared" si="60"/>
        <v>0.52932988955103633</v>
      </c>
      <c r="O169">
        <f t="shared" si="60"/>
        <v>0.52932988955103633</v>
      </c>
      <c r="P169">
        <f t="shared" si="60"/>
        <v>0.52932988955103633</v>
      </c>
      <c r="Q169">
        <f t="shared" si="60"/>
        <v>0.52932988955103633</v>
      </c>
      <c r="R169">
        <f t="shared" si="60"/>
        <v>0.52932988955103633</v>
      </c>
      <c r="U169" t="s">
        <v>24</v>
      </c>
      <c r="V169">
        <f t="shared" si="63"/>
        <v>0.52932988955103633</v>
      </c>
      <c r="W169">
        <f t="shared" si="63"/>
        <v>0.52932988955103633</v>
      </c>
      <c r="X169">
        <f t="shared" si="63"/>
        <v>0.52932988955103633</v>
      </c>
      <c r="Y169">
        <f t="shared" si="63"/>
        <v>0.52932988955103633</v>
      </c>
      <c r="Z169">
        <f t="shared" si="63"/>
        <v>0.52932988955103633</v>
      </c>
      <c r="AA169">
        <f t="shared" si="63"/>
        <v>0.52932988955103633</v>
      </c>
      <c r="AB169">
        <f t="shared" si="63"/>
        <v>0.52932988955103633</v>
      </c>
      <c r="AC169">
        <f t="shared" si="63"/>
        <v>0.52932988955103633</v>
      </c>
      <c r="AD169">
        <f t="shared" si="63"/>
        <v>0.52932988955103633</v>
      </c>
      <c r="AE169">
        <f t="shared" si="63"/>
        <v>0.52932988955103633</v>
      </c>
      <c r="AF169" s="1">
        <f t="shared" si="64"/>
        <v>0.29050240271797451</v>
      </c>
      <c r="AG169">
        <f t="shared" si="61"/>
        <v>0.52932988955103633</v>
      </c>
      <c r="AH169">
        <f t="shared" si="61"/>
        <v>0.52932988955103633</v>
      </c>
      <c r="AI169">
        <f t="shared" si="61"/>
        <v>0.52932988955103633</v>
      </c>
      <c r="AJ169">
        <f t="shared" si="61"/>
        <v>0.52932988955103633</v>
      </c>
      <c r="AK169">
        <f t="shared" si="61"/>
        <v>0.52932988955103633</v>
      </c>
      <c r="AL169">
        <f t="shared" si="61"/>
        <v>0.52932988955103633</v>
      </c>
    </row>
    <row r="170" spans="1:38" x14ac:dyDescent="0.2">
      <c r="B170" t="s">
        <v>25</v>
      </c>
      <c r="C170">
        <f t="shared" si="62"/>
        <v>0.52932988955103633</v>
      </c>
      <c r="D170">
        <f t="shared" si="62"/>
        <v>0.52932988955103633</v>
      </c>
      <c r="E170">
        <f t="shared" si="62"/>
        <v>0.52932988955103633</v>
      </c>
      <c r="F170">
        <f t="shared" si="62"/>
        <v>0.52932988955103633</v>
      </c>
      <c r="G170">
        <f t="shared" si="62"/>
        <v>0.52932988955103633</v>
      </c>
      <c r="H170">
        <f t="shared" si="62"/>
        <v>0.52932988955103633</v>
      </c>
      <c r="I170">
        <f t="shared" si="62"/>
        <v>0.52932988955103633</v>
      </c>
      <c r="J170">
        <f t="shared" si="62"/>
        <v>0.52932988955103633</v>
      </c>
      <c r="K170">
        <f t="shared" si="62"/>
        <v>0.52932988955103633</v>
      </c>
      <c r="L170">
        <f t="shared" si="62"/>
        <v>0.52932988955103633</v>
      </c>
      <c r="M170">
        <f t="shared" si="60"/>
        <v>0.52932988955103633</v>
      </c>
      <c r="N170">
        <f t="shared" si="60"/>
        <v>0.52932988955103633</v>
      </c>
      <c r="O170">
        <f t="shared" si="60"/>
        <v>0.52932988955103633</v>
      </c>
      <c r="P170">
        <f t="shared" si="60"/>
        <v>0.52932988955103633</v>
      </c>
      <c r="Q170">
        <f t="shared" si="60"/>
        <v>0.52932988955103633</v>
      </c>
      <c r="R170">
        <f t="shared" si="60"/>
        <v>0.52932988955103633</v>
      </c>
      <c r="U170" t="s">
        <v>25</v>
      </c>
      <c r="V170">
        <f t="shared" si="63"/>
        <v>0.52932988955103633</v>
      </c>
      <c r="W170">
        <f t="shared" si="63"/>
        <v>0.52932988955103633</v>
      </c>
      <c r="X170">
        <f t="shared" si="63"/>
        <v>0.52932988955103633</v>
      </c>
      <c r="Y170">
        <f t="shared" si="63"/>
        <v>0.52932988955103633</v>
      </c>
      <c r="Z170">
        <f t="shared" si="63"/>
        <v>0.52932988955103633</v>
      </c>
      <c r="AA170">
        <f t="shared" si="63"/>
        <v>0.52932988955103633</v>
      </c>
      <c r="AB170">
        <f t="shared" si="63"/>
        <v>0.52932988955103633</v>
      </c>
      <c r="AC170">
        <f t="shared" si="63"/>
        <v>0.52932988955103633</v>
      </c>
      <c r="AD170">
        <f t="shared" si="63"/>
        <v>0.52932988955103633</v>
      </c>
      <c r="AE170">
        <f t="shared" si="63"/>
        <v>0.52932988955103633</v>
      </c>
      <c r="AF170" s="1">
        <f t="shared" si="64"/>
        <v>0.29050240271797451</v>
      </c>
      <c r="AG170">
        <f t="shared" si="61"/>
        <v>0.52932988955103633</v>
      </c>
      <c r="AH170">
        <f t="shared" si="61"/>
        <v>0.52932988955103633</v>
      </c>
      <c r="AI170">
        <f t="shared" si="61"/>
        <v>0.52932988955103633</v>
      </c>
      <c r="AJ170">
        <f t="shared" si="61"/>
        <v>0.52932988955103633</v>
      </c>
      <c r="AK170">
        <f t="shared" si="61"/>
        <v>0.52932988955103633</v>
      </c>
      <c r="AL170">
        <f t="shared" si="61"/>
        <v>0.52932988955103633</v>
      </c>
    </row>
    <row r="171" spans="1:38" x14ac:dyDescent="0.2">
      <c r="B171" t="s">
        <v>26</v>
      </c>
      <c r="C171">
        <f t="shared" si="62"/>
        <v>0.52932988955103633</v>
      </c>
      <c r="D171">
        <f t="shared" si="62"/>
        <v>0.52932988955103633</v>
      </c>
      <c r="E171">
        <f t="shared" si="62"/>
        <v>0.52932988955103633</v>
      </c>
      <c r="F171">
        <f t="shared" si="62"/>
        <v>0.52932988955103633</v>
      </c>
      <c r="G171">
        <f t="shared" si="62"/>
        <v>0.52932988955103633</v>
      </c>
      <c r="H171">
        <f t="shared" si="62"/>
        <v>0.52932988955103633</v>
      </c>
      <c r="I171">
        <f t="shared" si="62"/>
        <v>0.52932988955103633</v>
      </c>
      <c r="J171">
        <f t="shared" si="62"/>
        <v>0.52932988955103633</v>
      </c>
      <c r="K171">
        <f t="shared" si="62"/>
        <v>0.52932988955103633</v>
      </c>
      <c r="L171">
        <f t="shared" si="62"/>
        <v>0.52932988955103633</v>
      </c>
      <c r="M171">
        <f t="shared" si="60"/>
        <v>0.52932988955103633</v>
      </c>
      <c r="N171">
        <f t="shared" si="60"/>
        <v>0.52932988955103633</v>
      </c>
      <c r="O171">
        <f t="shared" si="60"/>
        <v>0.52932988955103633</v>
      </c>
      <c r="P171">
        <f t="shared" si="60"/>
        <v>0.52932988955103633</v>
      </c>
      <c r="Q171">
        <f t="shared" si="60"/>
        <v>0.52932988955103633</v>
      </c>
      <c r="R171">
        <f t="shared" si="60"/>
        <v>0.52932988955103633</v>
      </c>
      <c r="U171" t="s">
        <v>26</v>
      </c>
      <c r="V171">
        <f t="shared" si="63"/>
        <v>0.52932988955103633</v>
      </c>
      <c r="W171">
        <f t="shared" si="63"/>
        <v>0.52932988955103633</v>
      </c>
      <c r="X171">
        <f t="shared" si="63"/>
        <v>0.52932988955103633</v>
      </c>
      <c r="Y171">
        <f t="shared" si="63"/>
        <v>0.52932988955103633</v>
      </c>
      <c r="Z171">
        <f t="shared" si="63"/>
        <v>0.52932988955103633</v>
      </c>
      <c r="AA171">
        <f t="shared" si="63"/>
        <v>0.52932988955103633</v>
      </c>
      <c r="AB171">
        <f t="shared" si="63"/>
        <v>0.52932988955103633</v>
      </c>
      <c r="AC171">
        <f t="shared" si="63"/>
        <v>0.52932988955103633</v>
      </c>
      <c r="AD171">
        <f t="shared" si="63"/>
        <v>0.52932988955103633</v>
      </c>
      <c r="AE171">
        <f t="shared" si="63"/>
        <v>0.52932988955103633</v>
      </c>
      <c r="AF171" s="1">
        <f t="shared" si="64"/>
        <v>0.29050240271797451</v>
      </c>
      <c r="AG171">
        <f t="shared" si="61"/>
        <v>0.52932988955103633</v>
      </c>
      <c r="AH171">
        <f t="shared" si="61"/>
        <v>0.52932988955103633</v>
      </c>
      <c r="AI171">
        <f t="shared" si="61"/>
        <v>0.52932988955103633</v>
      </c>
      <c r="AJ171">
        <f t="shared" si="61"/>
        <v>0.52932988955103633</v>
      </c>
      <c r="AK171">
        <f t="shared" si="61"/>
        <v>0.52932988955103633</v>
      </c>
      <c r="AL171">
        <f t="shared" si="61"/>
        <v>0.52932988955103633</v>
      </c>
    </row>
    <row r="172" spans="1:38" x14ac:dyDescent="0.2">
      <c r="B172" t="s">
        <v>27</v>
      </c>
      <c r="C172">
        <f t="shared" si="62"/>
        <v>0.52932988955103633</v>
      </c>
      <c r="D172">
        <f t="shared" si="62"/>
        <v>0.52932988955103633</v>
      </c>
      <c r="E172">
        <f t="shared" si="62"/>
        <v>0.52932988955103633</v>
      </c>
      <c r="F172">
        <f t="shared" si="62"/>
        <v>0.52932988955103633</v>
      </c>
      <c r="G172">
        <f t="shared" si="62"/>
        <v>0.52932988955103633</v>
      </c>
      <c r="H172">
        <f t="shared" si="62"/>
        <v>0.52932988955103633</v>
      </c>
      <c r="I172">
        <f t="shared" si="62"/>
        <v>0.52932988955103633</v>
      </c>
      <c r="J172">
        <f t="shared" si="62"/>
        <v>0.52932988955103633</v>
      </c>
      <c r="K172">
        <f t="shared" si="62"/>
        <v>0.52932988955103633</v>
      </c>
      <c r="L172">
        <f t="shared" si="62"/>
        <v>0.52932988955103633</v>
      </c>
      <c r="M172">
        <f t="shared" si="60"/>
        <v>0.52932988955103633</v>
      </c>
      <c r="N172">
        <f t="shared" si="60"/>
        <v>0.52932988955103633</v>
      </c>
      <c r="O172">
        <f t="shared" si="60"/>
        <v>0.52932988955103633</v>
      </c>
      <c r="P172">
        <f t="shared" si="60"/>
        <v>0.52932988955103633</v>
      </c>
      <c r="Q172">
        <f t="shared" si="60"/>
        <v>0.52932988955103633</v>
      </c>
      <c r="R172">
        <f t="shared" si="60"/>
        <v>0.52932988955103633</v>
      </c>
      <c r="U172" t="s">
        <v>27</v>
      </c>
      <c r="V172">
        <f t="shared" si="63"/>
        <v>0.52932988955103633</v>
      </c>
      <c r="W172">
        <f t="shared" si="63"/>
        <v>0.52932988955103633</v>
      </c>
      <c r="X172">
        <f t="shared" si="63"/>
        <v>0.52932988955103633</v>
      </c>
      <c r="Y172">
        <f t="shared" si="63"/>
        <v>0.52932988955103633</v>
      </c>
      <c r="Z172">
        <f t="shared" si="63"/>
        <v>0.52932988955103633</v>
      </c>
      <c r="AA172">
        <f t="shared" si="63"/>
        <v>0.52932988955103633</v>
      </c>
      <c r="AB172">
        <f t="shared" si="63"/>
        <v>0.52932988955103633</v>
      </c>
      <c r="AC172">
        <f t="shared" si="63"/>
        <v>0.52932988955103633</v>
      </c>
      <c r="AD172">
        <f t="shared" si="63"/>
        <v>0.52932988955103633</v>
      </c>
      <c r="AE172">
        <f t="shared" si="63"/>
        <v>0.52932988955103633</v>
      </c>
      <c r="AF172" s="1">
        <f t="shared" si="64"/>
        <v>0.29050240271797451</v>
      </c>
      <c r="AG172">
        <f t="shared" si="61"/>
        <v>0.52932988955103633</v>
      </c>
      <c r="AH172">
        <f t="shared" si="61"/>
        <v>0.52932988955103633</v>
      </c>
      <c r="AI172">
        <f t="shared" si="61"/>
        <v>0.52932988955103633</v>
      </c>
      <c r="AJ172">
        <f t="shared" si="61"/>
        <v>0.52932988955103633</v>
      </c>
      <c r="AK172">
        <f t="shared" si="61"/>
        <v>0.52932988955103633</v>
      </c>
      <c r="AL172">
        <f t="shared" si="61"/>
        <v>0.52932988955103633</v>
      </c>
    </row>
    <row r="173" spans="1:38" x14ac:dyDescent="0.2">
      <c r="B173" t="s">
        <v>28</v>
      </c>
      <c r="C173">
        <f t="shared" si="62"/>
        <v>0.52932988955103633</v>
      </c>
      <c r="D173">
        <f t="shared" si="62"/>
        <v>0.52932988955103633</v>
      </c>
      <c r="E173">
        <f t="shared" si="62"/>
        <v>0.52932988955103633</v>
      </c>
      <c r="F173">
        <f t="shared" si="62"/>
        <v>0.52932988955103633</v>
      </c>
      <c r="G173">
        <f t="shared" si="62"/>
        <v>0.52932988955103633</v>
      </c>
      <c r="H173">
        <f t="shared" si="62"/>
        <v>0.52932988955103633</v>
      </c>
      <c r="I173">
        <f t="shared" si="62"/>
        <v>0.52932988955103633</v>
      </c>
      <c r="J173">
        <f t="shared" si="62"/>
        <v>0.52932988955103633</v>
      </c>
      <c r="K173">
        <f t="shared" si="62"/>
        <v>0.52932988955103633</v>
      </c>
      <c r="L173">
        <f t="shared" si="62"/>
        <v>0.52932988955103633</v>
      </c>
      <c r="M173">
        <f t="shared" si="60"/>
        <v>0.52932988955103633</v>
      </c>
      <c r="N173">
        <f t="shared" si="60"/>
        <v>0.52932988955103633</v>
      </c>
      <c r="O173">
        <f t="shared" si="60"/>
        <v>0.52932988955103633</v>
      </c>
      <c r="P173">
        <f t="shared" si="60"/>
        <v>0.52932988955103633</v>
      </c>
      <c r="Q173">
        <f t="shared" si="60"/>
        <v>0.52932988955103633</v>
      </c>
      <c r="R173">
        <f t="shared" si="60"/>
        <v>0.52932988955103633</v>
      </c>
      <c r="U173" t="s">
        <v>28</v>
      </c>
      <c r="V173">
        <f t="shared" si="63"/>
        <v>0.52932988955103633</v>
      </c>
      <c r="W173">
        <f t="shared" si="63"/>
        <v>0.52932988955103633</v>
      </c>
      <c r="X173">
        <f t="shared" si="63"/>
        <v>0.52932988955103633</v>
      </c>
      <c r="Y173">
        <f t="shared" si="63"/>
        <v>0.52932988955103633</v>
      </c>
      <c r="Z173">
        <f t="shared" si="63"/>
        <v>0.52932988955103633</v>
      </c>
      <c r="AA173">
        <f t="shared" si="63"/>
        <v>0.52932988955103633</v>
      </c>
      <c r="AB173">
        <f t="shared" si="63"/>
        <v>0.52932988955103633</v>
      </c>
      <c r="AC173">
        <f t="shared" si="63"/>
        <v>0.52932988955103633</v>
      </c>
      <c r="AD173">
        <f t="shared" si="63"/>
        <v>0.52932988955103633</v>
      </c>
      <c r="AE173">
        <f t="shared" si="63"/>
        <v>0.52932988955103633</v>
      </c>
      <c r="AF173" s="1">
        <f t="shared" si="64"/>
        <v>0.29050240271797451</v>
      </c>
      <c r="AG173">
        <f t="shared" si="61"/>
        <v>0.52932988955103633</v>
      </c>
      <c r="AH173">
        <f t="shared" si="61"/>
        <v>0.52932988955103633</v>
      </c>
      <c r="AI173">
        <f t="shared" si="61"/>
        <v>0.52932988955103633</v>
      </c>
      <c r="AJ173">
        <f t="shared" si="61"/>
        <v>0.52932988955103633</v>
      </c>
      <c r="AK173">
        <f t="shared" si="61"/>
        <v>0.52932988955103633</v>
      </c>
      <c r="AL173">
        <f t="shared" si="61"/>
        <v>0.52932988955103633</v>
      </c>
    </row>
    <row r="174" spans="1:38" x14ac:dyDescent="0.2">
      <c r="B174" t="s">
        <v>29</v>
      </c>
      <c r="C174">
        <f t="shared" si="62"/>
        <v>0.52932988955103633</v>
      </c>
      <c r="D174">
        <f t="shared" si="62"/>
        <v>0.52932988955103633</v>
      </c>
      <c r="E174">
        <f t="shared" si="62"/>
        <v>0.52932988955103633</v>
      </c>
      <c r="F174">
        <f t="shared" si="62"/>
        <v>0.52932988955103633</v>
      </c>
      <c r="G174">
        <f t="shared" si="62"/>
        <v>0.52932988955103633</v>
      </c>
      <c r="H174">
        <f t="shared" si="62"/>
        <v>0.52932988955103633</v>
      </c>
      <c r="I174">
        <f t="shared" si="62"/>
        <v>0.52932988955103633</v>
      </c>
      <c r="J174">
        <f t="shared" si="62"/>
        <v>0.52932988955103633</v>
      </c>
      <c r="K174">
        <f t="shared" si="62"/>
        <v>0.52932988955103633</v>
      </c>
      <c r="L174">
        <f t="shared" si="62"/>
        <v>0.52932988955103633</v>
      </c>
      <c r="M174">
        <f t="shared" si="60"/>
        <v>0.52932988955103633</v>
      </c>
      <c r="N174">
        <f t="shared" si="60"/>
        <v>0.52932988955103633</v>
      </c>
      <c r="O174">
        <f t="shared" si="60"/>
        <v>0.52932988955103633</v>
      </c>
      <c r="P174">
        <f t="shared" si="60"/>
        <v>0.52932988955103633</v>
      </c>
      <c r="Q174">
        <f t="shared" si="60"/>
        <v>0.52932988955103633</v>
      </c>
      <c r="R174">
        <f t="shared" si="60"/>
        <v>0.52932988955103633</v>
      </c>
      <c r="U174" t="s">
        <v>29</v>
      </c>
      <c r="V174">
        <f t="shared" si="63"/>
        <v>0.52932988955103633</v>
      </c>
      <c r="W174">
        <f t="shared" si="63"/>
        <v>0.52932988955103633</v>
      </c>
      <c r="X174">
        <f t="shared" si="63"/>
        <v>0.52932988955103633</v>
      </c>
      <c r="Y174">
        <f t="shared" si="63"/>
        <v>0.52932988955103633</v>
      </c>
      <c r="Z174">
        <f t="shared" si="63"/>
        <v>0.52932988955103633</v>
      </c>
      <c r="AA174">
        <f t="shared" si="63"/>
        <v>0.52932988955103633</v>
      </c>
      <c r="AB174">
        <f t="shared" si="63"/>
        <v>0.52932988955103633</v>
      </c>
      <c r="AC174">
        <f t="shared" si="63"/>
        <v>0.52932988955103633</v>
      </c>
      <c r="AD174">
        <f t="shared" si="63"/>
        <v>0.52932988955103633</v>
      </c>
      <c r="AE174">
        <f t="shared" si="63"/>
        <v>0.52932988955103633</v>
      </c>
      <c r="AF174" s="1">
        <f t="shared" si="64"/>
        <v>0.29050240271797451</v>
      </c>
      <c r="AG174">
        <f t="shared" si="61"/>
        <v>0.52932988955103633</v>
      </c>
      <c r="AH174">
        <f t="shared" si="61"/>
        <v>0.52932988955103633</v>
      </c>
      <c r="AI174">
        <f t="shared" si="61"/>
        <v>0.52932988955103633</v>
      </c>
      <c r="AJ174">
        <f t="shared" si="61"/>
        <v>0.52932988955103633</v>
      </c>
      <c r="AK174">
        <f t="shared" si="61"/>
        <v>0.52932988955103633</v>
      </c>
      <c r="AL174">
        <f t="shared" si="61"/>
        <v>0.52932988955103633</v>
      </c>
    </row>
    <row r="175" spans="1:38" x14ac:dyDescent="0.2">
      <c r="B175" t="s">
        <v>30</v>
      </c>
      <c r="C175">
        <f t="shared" si="62"/>
        <v>0.52932988955103633</v>
      </c>
      <c r="D175">
        <f t="shared" si="62"/>
        <v>0.52932988955103633</v>
      </c>
      <c r="E175">
        <f t="shared" si="62"/>
        <v>0.52932988955103633</v>
      </c>
      <c r="F175">
        <f t="shared" si="62"/>
        <v>0.52932988955103633</v>
      </c>
      <c r="G175">
        <f t="shared" si="62"/>
        <v>0.52932988955103633</v>
      </c>
      <c r="H175">
        <f t="shared" si="62"/>
        <v>0.52932988955103633</v>
      </c>
      <c r="I175">
        <f t="shared" si="62"/>
        <v>0.52932988955103633</v>
      </c>
      <c r="J175">
        <f t="shared" si="62"/>
        <v>0.52932988955103633</v>
      </c>
      <c r="K175">
        <f t="shared" si="62"/>
        <v>0.52932988955103633</v>
      </c>
      <c r="L175">
        <f t="shared" si="62"/>
        <v>0.52932988955103633</v>
      </c>
      <c r="M175">
        <f t="shared" si="60"/>
        <v>0.52932988955103633</v>
      </c>
      <c r="N175">
        <f t="shared" si="60"/>
        <v>0.52932988955103633</v>
      </c>
      <c r="O175">
        <f t="shared" si="60"/>
        <v>0.52932988955103633</v>
      </c>
      <c r="P175">
        <f t="shared" si="60"/>
        <v>0.52932988955103633</v>
      </c>
      <c r="Q175">
        <f t="shared" si="60"/>
        <v>0.52932988955103633</v>
      </c>
      <c r="R175">
        <f t="shared" si="60"/>
        <v>0.52932988955103633</v>
      </c>
      <c r="U175" t="s">
        <v>30</v>
      </c>
      <c r="V175">
        <f t="shared" si="63"/>
        <v>0.52932988955103633</v>
      </c>
      <c r="W175">
        <f t="shared" si="63"/>
        <v>0.52932988955103633</v>
      </c>
      <c r="X175">
        <f t="shared" si="63"/>
        <v>0.52932988955103633</v>
      </c>
      <c r="Y175">
        <f t="shared" si="63"/>
        <v>0.52932988955103633</v>
      </c>
      <c r="Z175">
        <f t="shared" si="63"/>
        <v>0.52932988955103633</v>
      </c>
      <c r="AA175">
        <f t="shared" si="63"/>
        <v>0.52932988955103633</v>
      </c>
      <c r="AB175">
        <f t="shared" si="63"/>
        <v>0.52932988955103633</v>
      </c>
      <c r="AC175">
        <f t="shared" si="63"/>
        <v>0.52932988955103633</v>
      </c>
      <c r="AD175">
        <f t="shared" si="63"/>
        <v>0.52932988955103633</v>
      </c>
      <c r="AE175">
        <f t="shared" si="63"/>
        <v>0.52932988955103633</v>
      </c>
      <c r="AF175" s="1">
        <f t="shared" si="64"/>
        <v>0.29050240271797451</v>
      </c>
      <c r="AG175">
        <f t="shared" si="61"/>
        <v>0.52932988955103633</v>
      </c>
      <c r="AH175">
        <f t="shared" si="61"/>
        <v>0.52932988955103633</v>
      </c>
      <c r="AI175">
        <f t="shared" si="61"/>
        <v>0.52932988955103633</v>
      </c>
      <c r="AJ175">
        <f t="shared" si="61"/>
        <v>0.52932988955103633</v>
      </c>
      <c r="AK175">
        <f t="shared" si="61"/>
        <v>0.52932988955103633</v>
      </c>
      <c r="AL175">
        <f t="shared" si="61"/>
        <v>0.52932988955103633</v>
      </c>
    </row>
    <row r="176" spans="1:38" x14ac:dyDescent="0.2">
      <c r="B176" t="s">
        <v>31</v>
      </c>
      <c r="C176">
        <f t="shared" si="62"/>
        <v>0.52932988955103633</v>
      </c>
      <c r="D176">
        <f t="shared" si="62"/>
        <v>0.52932988955103633</v>
      </c>
      <c r="E176">
        <f t="shared" si="62"/>
        <v>0.52932988955103633</v>
      </c>
      <c r="F176">
        <f t="shared" si="62"/>
        <v>0.52932988955103633</v>
      </c>
      <c r="G176">
        <f t="shared" si="62"/>
        <v>0.52932988955103633</v>
      </c>
      <c r="H176">
        <f t="shared" si="62"/>
        <v>0.52932988955103633</v>
      </c>
      <c r="I176">
        <f t="shared" si="62"/>
        <v>0.52932988955103633</v>
      </c>
      <c r="J176">
        <f t="shared" si="62"/>
        <v>0.52932988955103633</v>
      </c>
      <c r="K176">
        <f t="shared" si="62"/>
        <v>0.52932988955103633</v>
      </c>
      <c r="L176">
        <f t="shared" si="62"/>
        <v>0.52932988955103633</v>
      </c>
      <c r="M176">
        <f t="shared" si="60"/>
        <v>0.52932988955103633</v>
      </c>
      <c r="N176">
        <f t="shared" si="60"/>
        <v>0.52932988955103633</v>
      </c>
      <c r="O176">
        <f t="shared" si="60"/>
        <v>0.52932988955103633</v>
      </c>
      <c r="P176">
        <f t="shared" si="60"/>
        <v>0.52932988955103633</v>
      </c>
      <c r="Q176">
        <f t="shared" si="60"/>
        <v>0.52932988955103633</v>
      </c>
      <c r="R176">
        <f t="shared" si="60"/>
        <v>0.52932988955103633</v>
      </c>
      <c r="U176" t="s">
        <v>31</v>
      </c>
      <c r="V176">
        <f t="shared" si="63"/>
        <v>0.52932988955103633</v>
      </c>
      <c r="W176">
        <f t="shared" si="63"/>
        <v>0.52932988955103633</v>
      </c>
      <c r="X176">
        <f t="shared" si="63"/>
        <v>0.52932988955103633</v>
      </c>
      <c r="Y176">
        <f t="shared" si="63"/>
        <v>0.52932988955103633</v>
      </c>
      <c r="Z176">
        <f t="shared" si="63"/>
        <v>0.52932988955103633</v>
      </c>
      <c r="AA176">
        <f t="shared" si="63"/>
        <v>0.52932988955103633</v>
      </c>
      <c r="AB176">
        <f t="shared" si="63"/>
        <v>0.52932988955103633</v>
      </c>
      <c r="AC176">
        <f t="shared" si="63"/>
        <v>0.52932988955103633</v>
      </c>
      <c r="AD176">
        <f t="shared" si="63"/>
        <v>0.52932988955103633</v>
      </c>
      <c r="AE176">
        <f t="shared" si="63"/>
        <v>0.52932988955103633</v>
      </c>
      <c r="AF176" s="1">
        <f t="shared" si="64"/>
        <v>0.29050240271797451</v>
      </c>
      <c r="AG176">
        <f t="shared" si="61"/>
        <v>0.52932988955103633</v>
      </c>
      <c r="AH176">
        <f t="shared" si="61"/>
        <v>0.52932988955103633</v>
      </c>
      <c r="AI176">
        <f t="shared" si="61"/>
        <v>0.52932988955103633</v>
      </c>
      <c r="AJ176">
        <f t="shared" si="61"/>
        <v>0.52932988955103633</v>
      </c>
      <c r="AK176">
        <f t="shared" si="61"/>
        <v>0.52932988955103633</v>
      </c>
      <c r="AL176">
        <f t="shared" si="61"/>
        <v>0.52932988955103633</v>
      </c>
    </row>
    <row r="177" spans="2:38" x14ac:dyDescent="0.2">
      <c r="B177" t="s">
        <v>32</v>
      </c>
      <c r="C177">
        <f t="shared" si="62"/>
        <v>0.52932988955103633</v>
      </c>
      <c r="D177">
        <f t="shared" si="62"/>
        <v>0.52932988955103633</v>
      </c>
      <c r="E177">
        <f t="shared" si="62"/>
        <v>0.52932988955103633</v>
      </c>
      <c r="F177">
        <f t="shared" si="62"/>
        <v>0.52932988955103633</v>
      </c>
      <c r="G177">
        <f t="shared" si="62"/>
        <v>0.52932988955103633</v>
      </c>
      <c r="H177">
        <f t="shared" si="62"/>
        <v>0.52932988955103633</v>
      </c>
      <c r="I177">
        <f t="shared" si="62"/>
        <v>0.52932988955103633</v>
      </c>
      <c r="J177">
        <f t="shared" si="62"/>
        <v>0.52932988955103633</v>
      </c>
      <c r="K177">
        <f t="shared" si="62"/>
        <v>0.52932988955103633</v>
      </c>
      <c r="L177">
        <f t="shared" si="62"/>
        <v>0.52932988955103633</v>
      </c>
      <c r="M177">
        <f t="shared" si="60"/>
        <v>0.52932988955103633</v>
      </c>
      <c r="N177">
        <f t="shared" si="60"/>
        <v>0.52932988955103633</v>
      </c>
      <c r="O177">
        <f t="shared" si="60"/>
        <v>0.52932988955103633</v>
      </c>
      <c r="P177">
        <f t="shared" si="60"/>
        <v>0.52932988955103633</v>
      </c>
      <c r="Q177">
        <f t="shared" si="60"/>
        <v>0.52932988955103633</v>
      </c>
      <c r="R177">
        <f t="shared" si="60"/>
        <v>0.52932988955103633</v>
      </c>
      <c r="U177" t="s">
        <v>32</v>
      </c>
      <c r="V177">
        <f t="shared" si="63"/>
        <v>0.52932988955103633</v>
      </c>
      <c r="W177">
        <f t="shared" si="63"/>
        <v>0.52932988955103633</v>
      </c>
      <c r="X177">
        <f t="shared" si="63"/>
        <v>0.52932988955103633</v>
      </c>
      <c r="Y177">
        <f t="shared" si="63"/>
        <v>0.52932988955103633</v>
      </c>
      <c r="Z177">
        <f t="shared" si="63"/>
        <v>0.52932988955103633</v>
      </c>
      <c r="AA177">
        <f t="shared" si="63"/>
        <v>0.52932988955103633</v>
      </c>
      <c r="AB177">
        <f t="shared" si="63"/>
        <v>0.52932988955103633</v>
      </c>
      <c r="AC177">
        <f t="shared" si="63"/>
        <v>0.52932988955103633</v>
      </c>
      <c r="AD177">
        <f t="shared" si="63"/>
        <v>0.52932988955103633</v>
      </c>
      <c r="AE177">
        <f t="shared" si="63"/>
        <v>0.52932988955103633</v>
      </c>
      <c r="AF177" s="1">
        <f t="shared" si="64"/>
        <v>0.29050240271797451</v>
      </c>
      <c r="AG177">
        <f t="shared" si="61"/>
        <v>0.52932988955103633</v>
      </c>
      <c r="AH177">
        <f t="shared" si="61"/>
        <v>0.52932988955103633</v>
      </c>
      <c r="AI177">
        <f t="shared" si="61"/>
        <v>0.52932988955103633</v>
      </c>
      <c r="AJ177">
        <f t="shared" si="61"/>
        <v>0.52932988955103633</v>
      </c>
      <c r="AK177">
        <f t="shared" si="61"/>
        <v>0.52932988955103633</v>
      </c>
      <c r="AL177">
        <f t="shared" si="61"/>
        <v>0.52932988955103633</v>
      </c>
    </row>
    <row r="178" spans="2:38" x14ac:dyDescent="0.2">
      <c r="B178" t="s">
        <v>33</v>
      </c>
      <c r="C178">
        <f t="shared" si="62"/>
        <v>0.52932988955103633</v>
      </c>
      <c r="D178">
        <f t="shared" si="62"/>
        <v>0.52932988955103633</v>
      </c>
      <c r="E178">
        <f t="shared" si="62"/>
        <v>0.52932988955103633</v>
      </c>
      <c r="F178">
        <f t="shared" si="62"/>
        <v>0.52932988955103633</v>
      </c>
      <c r="G178">
        <f t="shared" si="62"/>
        <v>0.52932988955103633</v>
      </c>
      <c r="H178">
        <f t="shared" si="62"/>
        <v>0.52932988955103633</v>
      </c>
      <c r="I178">
        <f t="shared" si="62"/>
        <v>0.52932988955103633</v>
      </c>
      <c r="J178">
        <f t="shared" si="62"/>
        <v>0.52932988955103633</v>
      </c>
      <c r="K178">
        <f t="shared" si="62"/>
        <v>0.52932988955103633</v>
      </c>
      <c r="L178">
        <f t="shared" si="62"/>
        <v>0.52932988955103633</v>
      </c>
      <c r="M178">
        <f t="shared" si="60"/>
        <v>0.52932988955103633</v>
      </c>
      <c r="N178">
        <f t="shared" si="60"/>
        <v>0.52932988955103633</v>
      </c>
      <c r="O178">
        <f t="shared" si="60"/>
        <v>0.52932988955103633</v>
      </c>
      <c r="P178">
        <f t="shared" si="60"/>
        <v>0.52932988955103633</v>
      </c>
      <c r="Q178">
        <f t="shared" si="60"/>
        <v>0.52932988955103633</v>
      </c>
      <c r="R178">
        <f t="shared" si="60"/>
        <v>0.52932988955103633</v>
      </c>
      <c r="U178" t="s">
        <v>33</v>
      </c>
      <c r="V178">
        <f t="shared" si="63"/>
        <v>0.52932988955103633</v>
      </c>
      <c r="W178">
        <f t="shared" si="63"/>
        <v>0.52932988955103633</v>
      </c>
      <c r="X178">
        <f t="shared" si="63"/>
        <v>0.52932988955103633</v>
      </c>
      <c r="Y178">
        <f t="shared" si="63"/>
        <v>0.52932988955103633</v>
      </c>
      <c r="Z178">
        <f t="shared" si="63"/>
        <v>0.52932988955103633</v>
      </c>
      <c r="AA178">
        <f t="shared" si="63"/>
        <v>0.52932988955103633</v>
      </c>
      <c r="AB178">
        <f t="shared" si="63"/>
        <v>0.52932988955103633</v>
      </c>
      <c r="AC178">
        <f t="shared" si="63"/>
        <v>0.52932988955103633</v>
      </c>
      <c r="AD178">
        <f t="shared" si="63"/>
        <v>0.52932988955103633</v>
      </c>
      <c r="AE178">
        <f t="shared" si="63"/>
        <v>0.52932988955103633</v>
      </c>
      <c r="AF178" s="1">
        <f t="shared" si="64"/>
        <v>0.29050240271797451</v>
      </c>
      <c r="AG178">
        <f t="shared" si="61"/>
        <v>0.52932988955103633</v>
      </c>
      <c r="AH178">
        <f t="shared" si="61"/>
        <v>0.52932988955103633</v>
      </c>
      <c r="AI178">
        <f t="shared" si="61"/>
        <v>0.52932988955103633</v>
      </c>
      <c r="AJ178">
        <f t="shared" si="61"/>
        <v>0.52932988955103633</v>
      </c>
      <c r="AK178">
        <f t="shared" si="61"/>
        <v>0.52932988955103633</v>
      </c>
      <c r="AL178">
        <f t="shared" si="61"/>
        <v>0.52932988955103633</v>
      </c>
    </row>
    <row r="179" spans="2:38" x14ac:dyDescent="0.2">
      <c r="B179" t="s">
        <v>34</v>
      </c>
      <c r="C179">
        <f t="shared" si="62"/>
        <v>0.52932988955103633</v>
      </c>
      <c r="D179">
        <f t="shared" si="62"/>
        <v>0.52932988955103633</v>
      </c>
      <c r="E179">
        <f t="shared" si="62"/>
        <v>0.52932988955103633</v>
      </c>
      <c r="F179">
        <f t="shared" si="62"/>
        <v>0.52932988955103633</v>
      </c>
      <c r="G179">
        <f t="shared" si="62"/>
        <v>0.52932988955103633</v>
      </c>
      <c r="H179">
        <f t="shared" si="62"/>
        <v>0.52932988955103633</v>
      </c>
      <c r="I179">
        <f t="shared" si="62"/>
        <v>0.52932988955103633</v>
      </c>
      <c r="J179">
        <f t="shared" si="62"/>
        <v>0.52932988955103633</v>
      </c>
      <c r="K179">
        <f t="shared" si="62"/>
        <v>0.52932988955103633</v>
      </c>
      <c r="L179">
        <f t="shared" si="62"/>
        <v>0.52932988955103633</v>
      </c>
      <c r="M179">
        <f t="shared" ref="M179:R188" si="65">0.78*0.75*EXP(-0.01*10)</f>
        <v>0.52932988955103633</v>
      </c>
      <c r="N179">
        <f t="shared" si="65"/>
        <v>0.52932988955103633</v>
      </c>
      <c r="O179">
        <f t="shared" si="65"/>
        <v>0.52932988955103633</v>
      </c>
      <c r="P179">
        <f t="shared" si="65"/>
        <v>0.52932988955103633</v>
      </c>
      <c r="Q179">
        <f t="shared" si="65"/>
        <v>0.52932988955103633</v>
      </c>
      <c r="R179">
        <f t="shared" si="65"/>
        <v>0.52932988955103633</v>
      </c>
      <c r="U179" t="s">
        <v>34</v>
      </c>
      <c r="V179">
        <f t="shared" si="63"/>
        <v>0.52932988955103633</v>
      </c>
      <c r="W179">
        <f t="shared" si="63"/>
        <v>0.52932988955103633</v>
      </c>
      <c r="X179">
        <f t="shared" si="63"/>
        <v>0.52932988955103633</v>
      </c>
      <c r="Y179">
        <f t="shared" si="63"/>
        <v>0.52932988955103633</v>
      </c>
      <c r="Z179">
        <f t="shared" si="63"/>
        <v>0.52932988955103633</v>
      </c>
      <c r="AA179">
        <f t="shared" si="63"/>
        <v>0.52932988955103633</v>
      </c>
      <c r="AB179">
        <f t="shared" si="63"/>
        <v>0.52932988955103633</v>
      </c>
      <c r="AC179">
        <f t="shared" si="63"/>
        <v>0.52932988955103633</v>
      </c>
      <c r="AD179">
        <f t="shared" si="63"/>
        <v>0.52932988955103633</v>
      </c>
      <c r="AE179">
        <f t="shared" si="63"/>
        <v>0.52932988955103633</v>
      </c>
      <c r="AF179" s="1">
        <f t="shared" si="64"/>
        <v>0.29050240271797451</v>
      </c>
      <c r="AG179">
        <f t="shared" ref="AG179:AL188" si="66">0.78*0.75*EXP(-0.01*10)</f>
        <v>0.52932988955103633</v>
      </c>
      <c r="AH179">
        <f t="shared" si="66"/>
        <v>0.52932988955103633</v>
      </c>
      <c r="AI179">
        <f t="shared" si="66"/>
        <v>0.52932988955103633</v>
      </c>
      <c r="AJ179">
        <f t="shared" si="66"/>
        <v>0.52932988955103633</v>
      </c>
      <c r="AK179">
        <f t="shared" si="66"/>
        <v>0.52932988955103633</v>
      </c>
      <c r="AL179">
        <f t="shared" si="66"/>
        <v>0.52932988955103633</v>
      </c>
    </row>
    <row r="180" spans="2:38" x14ac:dyDescent="0.2">
      <c r="B180" t="s">
        <v>35</v>
      </c>
      <c r="C180">
        <f t="shared" si="62"/>
        <v>0.52932988955103633</v>
      </c>
      <c r="D180">
        <f t="shared" si="62"/>
        <v>0.52932988955103633</v>
      </c>
      <c r="E180">
        <f t="shared" si="62"/>
        <v>0.52932988955103633</v>
      </c>
      <c r="F180">
        <f t="shared" si="62"/>
        <v>0.52932988955103633</v>
      </c>
      <c r="G180">
        <f t="shared" si="62"/>
        <v>0.52932988955103633</v>
      </c>
      <c r="H180">
        <f t="shared" si="62"/>
        <v>0.52932988955103633</v>
      </c>
      <c r="I180">
        <f t="shared" si="62"/>
        <v>0.52932988955103633</v>
      </c>
      <c r="J180">
        <f t="shared" si="62"/>
        <v>0.52932988955103633</v>
      </c>
      <c r="K180">
        <f t="shared" si="62"/>
        <v>0.52932988955103633</v>
      </c>
      <c r="L180">
        <f t="shared" si="62"/>
        <v>0.52932988955103633</v>
      </c>
      <c r="M180">
        <f t="shared" si="65"/>
        <v>0.52932988955103633</v>
      </c>
      <c r="N180">
        <f t="shared" si="65"/>
        <v>0.52932988955103633</v>
      </c>
      <c r="O180">
        <f t="shared" si="65"/>
        <v>0.52932988955103633</v>
      </c>
      <c r="P180">
        <f t="shared" si="65"/>
        <v>0.52932988955103633</v>
      </c>
      <c r="Q180">
        <f t="shared" si="65"/>
        <v>0.52932988955103633</v>
      </c>
      <c r="R180">
        <f t="shared" si="65"/>
        <v>0.52932988955103633</v>
      </c>
      <c r="U180" t="s">
        <v>35</v>
      </c>
      <c r="V180">
        <f t="shared" si="63"/>
        <v>0.52932988955103633</v>
      </c>
      <c r="W180">
        <f t="shared" si="63"/>
        <v>0.52932988955103633</v>
      </c>
      <c r="X180">
        <f t="shared" si="63"/>
        <v>0.52932988955103633</v>
      </c>
      <c r="Y180">
        <f t="shared" si="63"/>
        <v>0.52932988955103633</v>
      </c>
      <c r="Z180">
        <f t="shared" si="63"/>
        <v>0.52932988955103633</v>
      </c>
      <c r="AA180">
        <f t="shared" si="63"/>
        <v>0.52932988955103633</v>
      </c>
      <c r="AB180">
        <f t="shared" si="63"/>
        <v>0.52932988955103633</v>
      </c>
      <c r="AC180">
        <f t="shared" si="63"/>
        <v>0.52932988955103633</v>
      </c>
      <c r="AD180">
        <f t="shared" si="63"/>
        <v>0.52932988955103633</v>
      </c>
      <c r="AE180">
        <f t="shared" si="63"/>
        <v>0.52932988955103633</v>
      </c>
      <c r="AF180" s="1">
        <f t="shared" si="64"/>
        <v>0.29050240271797451</v>
      </c>
      <c r="AG180">
        <f t="shared" si="66"/>
        <v>0.52932988955103633</v>
      </c>
      <c r="AH180">
        <f t="shared" si="66"/>
        <v>0.52932988955103633</v>
      </c>
      <c r="AI180">
        <f t="shared" si="66"/>
        <v>0.52932988955103633</v>
      </c>
      <c r="AJ180">
        <f t="shared" si="66"/>
        <v>0.52932988955103633</v>
      </c>
      <c r="AK180">
        <f t="shared" si="66"/>
        <v>0.52932988955103633</v>
      </c>
      <c r="AL180">
        <f t="shared" si="66"/>
        <v>0.52932988955103633</v>
      </c>
    </row>
    <row r="181" spans="2:38" x14ac:dyDescent="0.2">
      <c r="B181" t="s">
        <v>36</v>
      </c>
      <c r="C181">
        <f t="shared" si="62"/>
        <v>0.52932988955103633</v>
      </c>
      <c r="D181">
        <f t="shared" si="62"/>
        <v>0.52932988955103633</v>
      </c>
      <c r="E181">
        <f t="shared" si="62"/>
        <v>0.52932988955103633</v>
      </c>
      <c r="F181">
        <f t="shared" si="62"/>
        <v>0.52932988955103633</v>
      </c>
      <c r="G181">
        <f t="shared" si="62"/>
        <v>0.52932988955103633</v>
      </c>
      <c r="H181">
        <f t="shared" si="62"/>
        <v>0.52932988955103633</v>
      </c>
      <c r="I181">
        <f t="shared" si="62"/>
        <v>0.52932988955103633</v>
      </c>
      <c r="J181">
        <f t="shared" si="62"/>
        <v>0.52932988955103633</v>
      </c>
      <c r="K181">
        <f t="shared" si="62"/>
        <v>0.52932988955103633</v>
      </c>
      <c r="L181">
        <f t="shared" si="62"/>
        <v>0.52932988955103633</v>
      </c>
      <c r="M181">
        <f t="shared" si="65"/>
        <v>0.52932988955103633</v>
      </c>
      <c r="N181">
        <f t="shared" si="65"/>
        <v>0.52932988955103633</v>
      </c>
      <c r="O181">
        <f t="shared" si="65"/>
        <v>0.52932988955103633</v>
      </c>
      <c r="P181">
        <f t="shared" si="65"/>
        <v>0.52932988955103633</v>
      </c>
      <c r="Q181">
        <f t="shared" si="65"/>
        <v>0.52932988955103633</v>
      </c>
      <c r="R181">
        <f t="shared" si="65"/>
        <v>0.52932988955103633</v>
      </c>
      <c r="U181" t="s">
        <v>36</v>
      </c>
      <c r="V181">
        <f t="shared" si="63"/>
        <v>0.52932988955103633</v>
      </c>
      <c r="W181">
        <f t="shared" si="63"/>
        <v>0.52932988955103633</v>
      </c>
      <c r="X181">
        <f t="shared" si="63"/>
        <v>0.52932988955103633</v>
      </c>
      <c r="Y181">
        <f t="shared" si="63"/>
        <v>0.52932988955103633</v>
      </c>
      <c r="Z181">
        <f t="shared" si="63"/>
        <v>0.52932988955103633</v>
      </c>
      <c r="AA181">
        <f t="shared" si="63"/>
        <v>0.52932988955103633</v>
      </c>
      <c r="AB181">
        <f t="shared" si="63"/>
        <v>0.52932988955103633</v>
      </c>
      <c r="AC181">
        <f t="shared" si="63"/>
        <v>0.52932988955103633</v>
      </c>
      <c r="AD181">
        <f t="shared" si="63"/>
        <v>0.52932988955103633</v>
      </c>
      <c r="AE181">
        <f t="shared" si="63"/>
        <v>0.52932988955103633</v>
      </c>
      <c r="AF181" s="1">
        <f t="shared" si="64"/>
        <v>0.29050240271797451</v>
      </c>
      <c r="AG181">
        <f t="shared" si="66"/>
        <v>0.52932988955103633</v>
      </c>
      <c r="AH181">
        <f t="shared" si="66"/>
        <v>0.52932988955103633</v>
      </c>
      <c r="AI181">
        <f t="shared" si="66"/>
        <v>0.52932988955103633</v>
      </c>
      <c r="AJ181">
        <f t="shared" si="66"/>
        <v>0.52932988955103633</v>
      </c>
      <c r="AK181">
        <f t="shared" si="66"/>
        <v>0.52932988955103633</v>
      </c>
      <c r="AL181">
        <f t="shared" si="66"/>
        <v>0.52932988955103633</v>
      </c>
    </row>
    <row r="182" spans="2:38" x14ac:dyDescent="0.2">
      <c r="B182" t="s">
        <v>37</v>
      </c>
      <c r="C182">
        <f t="shared" si="62"/>
        <v>0.52932988955103633</v>
      </c>
      <c r="D182">
        <f t="shared" si="62"/>
        <v>0.52932988955103633</v>
      </c>
      <c r="E182">
        <f t="shared" si="62"/>
        <v>0.52932988955103633</v>
      </c>
      <c r="F182">
        <f t="shared" si="62"/>
        <v>0.52932988955103633</v>
      </c>
      <c r="G182">
        <f t="shared" si="62"/>
        <v>0.52932988955103633</v>
      </c>
      <c r="H182">
        <f t="shared" si="62"/>
        <v>0.52932988955103633</v>
      </c>
      <c r="I182">
        <f t="shared" si="62"/>
        <v>0.52932988955103633</v>
      </c>
      <c r="J182">
        <f t="shared" si="62"/>
        <v>0.52932988955103633</v>
      </c>
      <c r="K182">
        <f t="shared" si="62"/>
        <v>0.52932988955103633</v>
      </c>
      <c r="L182">
        <f t="shared" si="62"/>
        <v>0.52932988955103633</v>
      </c>
      <c r="M182">
        <f t="shared" si="65"/>
        <v>0.52932988955103633</v>
      </c>
      <c r="N182">
        <f t="shared" si="65"/>
        <v>0.52932988955103633</v>
      </c>
      <c r="O182">
        <f t="shared" si="65"/>
        <v>0.52932988955103633</v>
      </c>
      <c r="P182">
        <f t="shared" si="65"/>
        <v>0.52932988955103633</v>
      </c>
      <c r="Q182">
        <f t="shared" si="65"/>
        <v>0.52932988955103633</v>
      </c>
      <c r="R182">
        <f t="shared" si="65"/>
        <v>0.52932988955103633</v>
      </c>
      <c r="U182" t="s">
        <v>37</v>
      </c>
      <c r="V182">
        <f t="shared" si="63"/>
        <v>0.52932988955103633</v>
      </c>
      <c r="W182">
        <f t="shared" si="63"/>
        <v>0.52932988955103633</v>
      </c>
      <c r="X182">
        <f t="shared" si="63"/>
        <v>0.52932988955103633</v>
      </c>
      <c r="Y182">
        <f t="shared" si="63"/>
        <v>0.52932988955103633</v>
      </c>
      <c r="Z182">
        <f t="shared" si="63"/>
        <v>0.52932988955103633</v>
      </c>
      <c r="AA182">
        <f t="shared" si="63"/>
        <v>0.52932988955103633</v>
      </c>
      <c r="AB182">
        <f t="shared" si="63"/>
        <v>0.52932988955103633</v>
      </c>
      <c r="AC182">
        <f t="shared" si="63"/>
        <v>0.52932988955103633</v>
      </c>
      <c r="AD182">
        <f t="shared" si="63"/>
        <v>0.52932988955103633</v>
      </c>
      <c r="AE182">
        <f t="shared" si="63"/>
        <v>0.52932988955103633</v>
      </c>
      <c r="AF182" s="1">
        <f t="shared" si="64"/>
        <v>0.29050240271797451</v>
      </c>
      <c r="AG182">
        <f t="shared" si="66"/>
        <v>0.52932988955103633</v>
      </c>
      <c r="AH182">
        <f t="shared" si="66"/>
        <v>0.52932988955103633</v>
      </c>
      <c r="AI182">
        <f t="shared" si="66"/>
        <v>0.52932988955103633</v>
      </c>
      <c r="AJ182">
        <f t="shared" si="66"/>
        <v>0.52932988955103633</v>
      </c>
      <c r="AK182">
        <f t="shared" si="66"/>
        <v>0.52932988955103633</v>
      </c>
      <c r="AL182">
        <f t="shared" si="66"/>
        <v>0.52932988955103633</v>
      </c>
    </row>
    <row r="183" spans="2:38" x14ac:dyDescent="0.2">
      <c r="B183" t="s">
        <v>38</v>
      </c>
      <c r="C183">
        <f t="shared" si="62"/>
        <v>0.52932988955103633</v>
      </c>
      <c r="D183">
        <f t="shared" si="62"/>
        <v>0.52932988955103633</v>
      </c>
      <c r="E183">
        <f t="shared" si="62"/>
        <v>0.52932988955103633</v>
      </c>
      <c r="F183">
        <f t="shared" si="62"/>
        <v>0.52932988955103633</v>
      </c>
      <c r="G183">
        <f t="shared" si="62"/>
        <v>0.52932988955103633</v>
      </c>
      <c r="H183">
        <f t="shared" si="62"/>
        <v>0.52932988955103633</v>
      </c>
      <c r="I183">
        <f t="shared" si="62"/>
        <v>0.52932988955103633</v>
      </c>
      <c r="J183">
        <f t="shared" si="62"/>
        <v>0.52932988955103633</v>
      </c>
      <c r="K183">
        <f t="shared" si="62"/>
        <v>0.52932988955103633</v>
      </c>
      <c r="L183">
        <f t="shared" si="62"/>
        <v>0.52932988955103633</v>
      </c>
      <c r="M183">
        <f t="shared" si="65"/>
        <v>0.52932988955103633</v>
      </c>
      <c r="N183">
        <f t="shared" si="65"/>
        <v>0.52932988955103633</v>
      </c>
      <c r="O183">
        <f t="shared" si="65"/>
        <v>0.52932988955103633</v>
      </c>
      <c r="P183">
        <f t="shared" si="65"/>
        <v>0.52932988955103633</v>
      </c>
      <c r="Q183">
        <f t="shared" si="65"/>
        <v>0.52932988955103633</v>
      </c>
      <c r="R183">
        <f t="shared" si="65"/>
        <v>0.52932988955103633</v>
      </c>
      <c r="U183" t="s">
        <v>38</v>
      </c>
      <c r="V183">
        <f t="shared" si="63"/>
        <v>0.52932988955103633</v>
      </c>
      <c r="W183">
        <f t="shared" si="63"/>
        <v>0.52932988955103633</v>
      </c>
      <c r="X183">
        <f t="shared" si="63"/>
        <v>0.52932988955103633</v>
      </c>
      <c r="Y183">
        <f t="shared" si="63"/>
        <v>0.52932988955103633</v>
      </c>
      <c r="Z183">
        <f t="shared" si="63"/>
        <v>0.52932988955103633</v>
      </c>
      <c r="AA183">
        <f t="shared" si="63"/>
        <v>0.52932988955103633</v>
      </c>
      <c r="AB183">
        <f t="shared" si="63"/>
        <v>0.52932988955103633</v>
      </c>
      <c r="AC183">
        <f t="shared" si="63"/>
        <v>0.52932988955103633</v>
      </c>
      <c r="AD183">
        <f t="shared" si="63"/>
        <v>0.52932988955103633</v>
      </c>
      <c r="AE183">
        <f t="shared" si="63"/>
        <v>0.52932988955103633</v>
      </c>
      <c r="AF183" s="1">
        <f t="shared" si="64"/>
        <v>0.29050240271797451</v>
      </c>
      <c r="AG183">
        <f t="shared" si="66"/>
        <v>0.52932988955103633</v>
      </c>
      <c r="AH183">
        <f t="shared" si="66"/>
        <v>0.52932988955103633</v>
      </c>
      <c r="AI183">
        <f t="shared" si="66"/>
        <v>0.52932988955103633</v>
      </c>
      <c r="AJ183">
        <f t="shared" si="66"/>
        <v>0.52932988955103633</v>
      </c>
      <c r="AK183">
        <f t="shared" si="66"/>
        <v>0.52932988955103633</v>
      </c>
      <c r="AL183">
        <f t="shared" si="66"/>
        <v>0.52932988955103633</v>
      </c>
    </row>
    <row r="184" spans="2:38" x14ac:dyDescent="0.2">
      <c r="B184" t="s">
        <v>39</v>
      </c>
      <c r="C184">
        <f t="shared" si="62"/>
        <v>0.52932988955103633</v>
      </c>
      <c r="D184">
        <f t="shared" si="62"/>
        <v>0.52932988955103633</v>
      </c>
      <c r="E184">
        <f t="shared" si="62"/>
        <v>0.52932988955103633</v>
      </c>
      <c r="F184">
        <f t="shared" si="62"/>
        <v>0.52932988955103633</v>
      </c>
      <c r="G184">
        <f t="shared" si="62"/>
        <v>0.52932988955103633</v>
      </c>
      <c r="H184">
        <f t="shared" si="62"/>
        <v>0.52932988955103633</v>
      </c>
      <c r="I184">
        <f t="shared" si="62"/>
        <v>0.52932988955103633</v>
      </c>
      <c r="J184">
        <f t="shared" si="62"/>
        <v>0.52932988955103633</v>
      </c>
      <c r="K184">
        <f t="shared" si="62"/>
        <v>0.52932988955103633</v>
      </c>
      <c r="L184">
        <f t="shared" si="62"/>
        <v>0.52932988955103633</v>
      </c>
      <c r="M184">
        <f t="shared" si="65"/>
        <v>0.52932988955103633</v>
      </c>
      <c r="N184">
        <f t="shared" si="65"/>
        <v>0.52932988955103633</v>
      </c>
      <c r="O184">
        <f t="shared" si="65"/>
        <v>0.52932988955103633</v>
      </c>
      <c r="P184">
        <f t="shared" si="65"/>
        <v>0.52932988955103633</v>
      </c>
      <c r="Q184">
        <f t="shared" si="65"/>
        <v>0.52932988955103633</v>
      </c>
      <c r="R184">
        <f t="shared" si="65"/>
        <v>0.52932988955103633</v>
      </c>
      <c r="U184" t="s">
        <v>39</v>
      </c>
      <c r="V184">
        <f t="shared" si="63"/>
        <v>0.52932988955103633</v>
      </c>
      <c r="W184">
        <f t="shared" si="63"/>
        <v>0.52932988955103633</v>
      </c>
      <c r="X184">
        <f t="shared" si="63"/>
        <v>0.52932988955103633</v>
      </c>
      <c r="Y184">
        <f t="shared" si="63"/>
        <v>0.52932988955103633</v>
      </c>
      <c r="Z184">
        <f t="shared" si="63"/>
        <v>0.52932988955103633</v>
      </c>
      <c r="AA184">
        <f t="shared" si="63"/>
        <v>0.52932988955103633</v>
      </c>
      <c r="AB184">
        <f t="shared" si="63"/>
        <v>0.52932988955103633</v>
      </c>
      <c r="AC184">
        <f t="shared" si="63"/>
        <v>0.52932988955103633</v>
      </c>
      <c r="AD184">
        <f t="shared" si="63"/>
        <v>0.52932988955103633</v>
      </c>
      <c r="AE184">
        <f t="shared" si="63"/>
        <v>0.52932988955103633</v>
      </c>
      <c r="AF184" s="1">
        <f t="shared" si="64"/>
        <v>0.29050240271797451</v>
      </c>
      <c r="AG184">
        <f t="shared" si="66"/>
        <v>0.52932988955103633</v>
      </c>
      <c r="AH184">
        <f t="shared" si="66"/>
        <v>0.52932988955103633</v>
      </c>
      <c r="AI184">
        <f t="shared" si="66"/>
        <v>0.52932988955103633</v>
      </c>
      <c r="AJ184">
        <f t="shared" si="66"/>
        <v>0.52932988955103633</v>
      </c>
      <c r="AK184">
        <f t="shared" si="66"/>
        <v>0.52932988955103633</v>
      </c>
      <c r="AL184">
        <f t="shared" si="66"/>
        <v>0.52932988955103633</v>
      </c>
    </row>
    <row r="185" spans="2:38" x14ac:dyDescent="0.2">
      <c r="B185" t="s">
        <v>40</v>
      </c>
      <c r="C185">
        <f t="shared" si="62"/>
        <v>0.52932988955103633</v>
      </c>
      <c r="D185">
        <f t="shared" si="62"/>
        <v>0.52932988955103633</v>
      </c>
      <c r="E185">
        <f t="shared" si="62"/>
        <v>0.52932988955103633</v>
      </c>
      <c r="F185">
        <f t="shared" si="62"/>
        <v>0.52932988955103633</v>
      </c>
      <c r="G185">
        <f t="shared" si="62"/>
        <v>0.52932988955103633</v>
      </c>
      <c r="H185">
        <f t="shared" si="62"/>
        <v>0.52932988955103633</v>
      </c>
      <c r="I185">
        <f t="shared" si="62"/>
        <v>0.52932988955103633</v>
      </c>
      <c r="J185">
        <f t="shared" si="62"/>
        <v>0.52932988955103633</v>
      </c>
      <c r="K185">
        <f t="shared" si="62"/>
        <v>0.52932988955103633</v>
      </c>
      <c r="L185">
        <f t="shared" si="62"/>
        <v>0.52932988955103633</v>
      </c>
      <c r="M185">
        <f t="shared" si="65"/>
        <v>0.52932988955103633</v>
      </c>
      <c r="N185">
        <f t="shared" si="65"/>
        <v>0.52932988955103633</v>
      </c>
      <c r="O185">
        <f t="shared" si="65"/>
        <v>0.52932988955103633</v>
      </c>
      <c r="P185">
        <f t="shared" si="65"/>
        <v>0.52932988955103633</v>
      </c>
      <c r="Q185">
        <f t="shared" si="65"/>
        <v>0.52932988955103633</v>
      </c>
      <c r="R185">
        <f t="shared" si="65"/>
        <v>0.52932988955103633</v>
      </c>
      <c r="U185" t="s">
        <v>40</v>
      </c>
      <c r="V185">
        <f t="shared" si="63"/>
        <v>0.52932988955103633</v>
      </c>
      <c r="W185">
        <f t="shared" si="63"/>
        <v>0.52932988955103633</v>
      </c>
      <c r="X185">
        <f t="shared" si="63"/>
        <v>0.52932988955103633</v>
      </c>
      <c r="Y185">
        <f t="shared" si="63"/>
        <v>0.52932988955103633</v>
      </c>
      <c r="Z185">
        <f t="shared" si="63"/>
        <v>0.52932988955103633</v>
      </c>
      <c r="AA185">
        <f t="shared" si="63"/>
        <v>0.52932988955103633</v>
      </c>
      <c r="AB185">
        <f t="shared" si="63"/>
        <v>0.52932988955103633</v>
      </c>
      <c r="AC185">
        <f t="shared" si="63"/>
        <v>0.52932988955103633</v>
      </c>
      <c r="AD185">
        <f t="shared" si="63"/>
        <v>0.52932988955103633</v>
      </c>
      <c r="AE185">
        <f t="shared" si="63"/>
        <v>0.52932988955103633</v>
      </c>
      <c r="AF185" s="1">
        <f t="shared" si="64"/>
        <v>0.29050240271797451</v>
      </c>
      <c r="AG185">
        <f t="shared" si="66"/>
        <v>0.52932988955103633</v>
      </c>
      <c r="AH185">
        <f t="shared" si="66"/>
        <v>0.52932988955103633</v>
      </c>
      <c r="AI185">
        <f t="shared" si="66"/>
        <v>0.52932988955103633</v>
      </c>
      <c r="AJ185">
        <f t="shared" si="66"/>
        <v>0.52932988955103633</v>
      </c>
      <c r="AK185">
        <f t="shared" si="66"/>
        <v>0.52932988955103633</v>
      </c>
      <c r="AL185">
        <f t="shared" si="66"/>
        <v>0.52932988955103633</v>
      </c>
    </row>
    <row r="186" spans="2:38" x14ac:dyDescent="0.2">
      <c r="B186" t="s">
        <v>41</v>
      </c>
      <c r="C186">
        <f t="shared" si="62"/>
        <v>0.52932988955103633</v>
      </c>
      <c r="D186">
        <f t="shared" si="62"/>
        <v>0.52932988955103633</v>
      </c>
      <c r="E186">
        <f t="shared" si="62"/>
        <v>0.52932988955103633</v>
      </c>
      <c r="F186">
        <f t="shared" si="62"/>
        <v>0.52932988955103633</v>
      </c>
      <c r="G186">
        <f t="shared" si="62"/>
        <v>0.52932988955103633</v>
      </c>
      <c r="H186">
        <f t="shared" si="62"/>
        <v>0.52932988955103633</v>
      </c>
      <c r="I186">
        <f t="shared" si="62"/>
        <v>0.52932988955103633</v>
      </c>
      <c r="J186">
        <f t="shared" si="62"/>
        <v>0.52932988955103633</v>
      </c>
      <c r="K186">
        <f t="shared" si="62"/>
        <v>0.52932988955103633</v>
      </c>
      <c r="L186">
        <f t="shared" si="62"/>
        <v>0.52932988955103633</v>
      </c>
      <c r="M186">
        <f t="shared" si="65"/>
        <v>0.52932988955103633</v>
      </c>
      <c r="N186">
        <f t="shared" si="65"/>
        <v>0.52932988955103633</v>
      </c>
      <c r="O186">
        <f t="shared" si="65"/>
        <v>0.52932988955103633</v>
      </c>
      <c r="P186">
        <f t="shared" si="65"/>
        <v>0.52932988955103633</v>
      </c>
      <c r="Q186">
        <f t="shared" si="65"/>
        <v>0.52932988955103633</v>
      </c>
      <c r="R186">
        <f t="shared" si="65"/>
        <v>0.52932988955103633</v>
      </c>
      <c r="U186" t="s">
        <v>41</v>
      </c>
      <c r="V186">
        <f t="shared" si="63"/>
        <v>0.52932988955103633</v>
      </c>
      <c r="W186">
        <f t="shared" si="63"/>
        <v>0.52932988955103633</v>
      </c>
      <c r="X186">
        <f t="shared" si="63"/>
        <v>0.52932988955103633</v>
      </c>
      <c r="Y186">
        <f t="shared" si="63"/>
        <v>0.52932988955103633</v>
      </c>
      <c r="Z186">
        <f t="shared" si="63"/>
        <v>0.52932988955103633</v>
      </c>
      <c r="AA186">
        <f t="shared" si="63"/>
        <v>0.52932988955103633</v>
      </c>
      <c r="AB186">
        <f t="shared" si="63"/>
        <v>0.52932988955103633</v>
      </c>
      <c r="AC186">
        <f t="shared" si="63"/>
        <v>0.52932988955103633</v>
      </c>
      <c r="AD186">
        <f t="shared" si="63"/>
        <v>0.52932988955103633</v>
      </c>
      <c r="AE186">
        <f t="shared" si="63"/>
        <v>0.52932988955103633</v>
      </c>
      <c r="AF186" s="1">
        <f t="shared" si="64"/>
        <v>0.29050240271797451</v>
      </c>
      <c r="AG186">
        <f t="shared" si="66"/>
        <v>0.52932988955103633</v>
      </c>
      <c r="AH186">
        <f t="shared" si="66"/>
        <v>0.52932988955103633</v>
      </c>
      <c r="AI186">
        <f t="shared" si="66"/>
        <v>0.52932988955103633</v>
      </c>
      <c r="AJ186">
        <f t="shared" si="66"/>
        <v>0.52932988955103633</v>
      </c>
      <c r="AK186">
        <f t="shared" si="66"/>
        <v>0.52932988955103633</v>
      </c>
      <c r="AL186">
        <f t="shared" si="66"/>
        <v>0.52932988955103633</v>
      </c>
    </row>
    <row r="187" spans="2:38" x14ac:dyDescent="0.2">
      <c r="B187" t="s">
        <v>42</v>
      </c>
      <c r="C187">
        <f t="shared" si="62"/>
        <v>0.52932988955103633</v>
      </c>
      <c r="D187">
        <f t="shared" si="62"/>
        <v>0.52932988955103633</v>
      </c>
      <c r="E187">
        <f t="shared" si="62"/>
        <v>0.52932988955103633</v>
      </c>
      <c r="F187">
        <f t="shared" si="62"/>
        <v>0.52932988955103633</v>
      </c>
      <c r="G187">
        <f t="shared" si="62"/>
        <v>0.52932988955103633</v>
      </c>
      <c r="H187">
        <f t="shared" si="62"/>
        <v>0.52932988955103633</v>
      </c>
      <c r="I187">
        <f t="shared" si="62"/>
        <v>0.52932988955103633</v>
      </c>
      <c r="J187">
        <f t="shared" si="62"/>
        <v>0.52932988955103633</v>
      </c>
      <c r="K187">
        <f t="shared" si="62"/>
        <v>0.52932988955103633</v>
      </c>
      <c r="L187">
        <f t="shared" si="62"/>
        <v>0.52932988955103633</v>
      </c>
      <c r="M187">
        <f t="shared" si="65"/>
        <v>0.52932988955103633</v>
      </c>
      <c r="N187">
        <f t="shared" si="65"/>
        <v>0.52932988955103633</v>
      </c>
      <c r="O187">
        <f t="shared" si="65"/>
        <v>0.52932988955103633</v>
      </c>
      <c r="P187">
        <f t="shared" si="65"/>
        <v>0.52932988955103633</v>
      </c>
      <c r="Q187">
        <f t="shared" si="65"/>
        <v>0.52932988955103633</v>
      </c>
      <c r="R187">
        <f t="shared" si="65"/>
        <v>0.52932988955103633</v>
      </c>
      <c r="U187" t="s">
        <v>42</v>
      </c>
      <c r="V187">
        <f t="shared" si="63"/>
        <v>0.52932988955103633</v>
      </c>
      <c r="W187">
        <f t="shared" si="63"/>
        <v>0.52932988955103633</v>
      </c>
      <c r="X187">
        <f t="shared" si="63"/>
        <v>0.52932988955103633</v>
      </c>
      <c r="Y187">
        <f t="shared" si="63"/>
        <v>0.52932988955103633</v>
      </c>
      <c r="Z187">
        <f t="shared" si="63"/>
        <v>0.52932988955103633</v>
      </c>
      <c r="AA187">
        <f t="shared" si="63"/>
        <v>0.52932988955103633</v>
      </c>
      <c r="AB187">
        <f t="shared" si="63"/>
        <v>0.52932988955103633</v>
      </c>
      <c r="AC187">
        <f t="shared" si="63"/>
        <v>0.52932988955103633</v>
      </c>
      <c r="AD187">
        <f t="shared" si="63"/>
        <v>0.52932988955103633</v>
      </c>
      <c r="AE187">
        <f t="shared" si="63"/>
        <v>0.52932988955103633</v>
      </c>
      <c r="AF187" s="1">
        <f t="shared" si="64"/>
        <v>0.29050240271797451</v>
      </c>
      <c r="AG187">
        <f t="shared" si="66"/>
        <v>0.52932988955103633</v>
      </c>
      <c r="AH187">
        <f t="shared" si="66"/>
        <v>0.52932988955103633</v>
      </c>
      <c r="AI187">
        <f t="shared" si="66"/>
        <v>0.52932988955103633</v>
      </c>
      <c r="AJ187">
        <f t="shared" si="66"/>
        <v>0.52932988955103633</v>
      </c>
      <c r="AK187">
        <f t="shared" si="66"/>
        <v>0.52932988955103633</v>
      </c>
      <c r="AL187">
        <f t="shared" si="66"/>
        <v>0.52932988955103633</v>
      </c>
    </row>
    <row r="188" spans="2:38" x14ac:dyDescent="0.2">
      <c r="B188" t="s">
        <v>43</v>
      </c>
      <c r="C188">
        <f t="shared" si="62"/>
        <v>0.52932988955103633</v>
      </c>
      <c r="D188">
        <f t="shared" si="62"/>
        <v>0.52932988955103633</v>
      </c>
      <c r="E188">
        <f t="shared" si="62"/>
        <v>0.52932988955103633</v>
      </c>
      <c r="F188">
        <f t="shared" si="62"/>
        <v>0.52932988955103633</v>
      </c>
      <c r="G188">
        <f t="shared" si="62"/>
        <v>0.52932988955103633</v>
      </c>
      <c r="H188">
        <f t="shared" si="62"/>
        <v>0.52932988955103633</v>
      </c>
      <c r="I188">
        <f t="shared" si="62"/>
        <v>0.52932988955103633</v>
      </c>
      <c r="J188">
        <f t="shared" si="62"/>
        <v>0.52932988955103633</v>
      </c>
      <c r="K188">
        <f t="shared" si="62"/>
        <v>0.52932988955103633</v>
      </c>
      <c r="L188">
        <f t="shared" si="62"/>
        <v>0.52932988955103633</v>
      </c>
      <c r="M188">
        <f t="shared" si="65"/>
        <v>0.52932988955103633</v>
      </c>
      <c r="N188">
        <f t="shared" si="65"/>
        <v>0.52932988955103633</v>
      </c>
      <c r="O188">
        <f t="shared" si="65"/>
        <v>0.52932988955103633</v>
      </c>
      <c r="P188">
        <f t="shared" si="65"/>
        <v>0.52932988955103633</v>
      </c>
      <c r="Q188">
        <f t="shared" si="65"/>
        <v>0.52932988955103633</v>
      </c>
      <c r="R188">
        <f t="shared" si="65"/>
        <v>0.52932988955103633</v>
      </c>
      <c r="U188" t="s">
        <v>43</v>
      </c>
      <c r="V188">
        <f t="shared" si="63"/>
        <v>0.52932988955103633</v>
      </c>
      <c r="W188">
        <f t="shared" si="63"/>
        <v>0.52932988955103633</v>
      </c>
      <c r="X188">
        <f t="shared" si="63"/>
        <v>0.52932988955103633</v>
      </c>
      <c r="Y188">
        <f t="shared" si="63"/>
        <v>0.52932988955103633</v>
      </c>
      <c r="Z188">
        <f t="shared" si="63"/>
        <v>0.52932988955103633</v>
      </c>
      <c r="AA188">
        <f t="shared" si="63"/>
        <v>0.52932988955103633</v>
      </c>
      <c r="AB188">
        <f t="shared" si="63"/>
        <v>0.52932988955103633</v>
      </c>
      <c r="AC188">
        <f t="shared" si="63"/>
        <v>0.52932988955103633</v>
      </c>
      <c r="AD188">
        <f t="shared" si="63"/>
        <v>0.52932988955103633</v>
      </c>
      <c r="AE188">
        <f t="shared" si="63"/>
        <v>0.52932988955103633</v>
      </c>
      <c r="AF188" s="1">
        <f t="shared" si="64"/>
        <v>0.29050240271797451</v>
      </c>
      <c r="AG188">
        <f t="shared" si="66"/>
        <v>0.52932988955103633</v>
      </c>
      <c r="AH188">
        <f t="shared" si="66"/>
        <v>0.52932988955103633</v>
      </c>
      <c r="AI188">
        <f t="shared" si="66"/>
        <v>0.52932988955103633</v>
      </c>
      <c r="AJ188">
        <f t="shared" si="66"/>
        <v>0.52932988955103633</v>
      </c>
      <c r="AK188">
        <f t="shared" si="66"/>
        <v>0.52932988955103633</v>
      </c>
      <c r="AL188">
        <f t="shared" si="66"/>
        <v>0.52932988955103633</v>
      </c>
    </row>
    <row r="189" spans="2:38" x14ac:dyDescent="0.2">
      <c r="B189" t="s">
        <v>44</v>
      </c>
      <c r="C189">
        <f t="shared" si="62"/>
        <v>0.52932988955103633</v>
      </c>
      <c r="D189">
        <f t="shared" si="62"/>
        <v>0.52932988955103633</v>
      </c>
      <c r="E189">
        <f t="shared" ref="D189:R192" si="67">0.78*0.75*EXP(-0.01*10)</f>
        <v>0.52932988955103633</v>
      </c>
      <c r="F189">
        <f t="shared" si="67"/>
        <v>0.52932988955103633</v>
      </c>
      <c r="G189">
        <f t="shared" si="67"/>
        <v>0.52932988955103633</v>
      </c>
      <c r="H189">
        <f t="shared" si="67"/>
        <v>0.52932988955103633</v>
      </c>
      <c r="I189">
        <f t="shared" si="67"/>
        <v>0.52932988955103633</v>
      </c>
      <c r="J189">
        <f t="shared" si="67"/>
        <v>0.52932988955103633</v>
      </c>
      <c r="K189">
        <f t="shared" si="67"/>
        <v>0.52932988955103633</v>
      </c>
      <c r="L189">
        <f t="shared" si="67"/>
        <v>0.52932988955103633</v>
      </c>
      <c r="M189">
        <f t="shared" si="67"/>
        <v>0.52932988955103633</v>
      </c>
      <c r="N189">
        <f t="shared" si="67"/>
        <v>0.52932988955103633</v>
      </c>
      <c r="O189">
        <f t="shared" si="67"/>
        <v>0.52932988955103633</v>
      </c>
      <c r="P189">
        <f t="shared" si="67"/>
        <v>0.52932988955103633</v>
      </c>
      <c r="Q189">
        <f t="shared" si="67"/>
        <v>0.52932988955103633</v>
      </c>
      <c r="R189">
        <f t="shared" si="67"/>
        <v>0.52932988955103633</v>
      </c>
      <c r="U189" t="s">
        <v>44</v>
      </c>
      <c r="V189">
        <f t="shared" si="63"/>
        <v>0.52932988955103633</v>
      </c>
      <c r="W189">
        <f t="shared" si="63"/>
        <v>0.52932988955103633</v>
      </c>
      <c r="X189">
        <f t="shared" si="63"/>
        <v>0.52932988955103633</v>
      </c>
      <c r="Y189">
        <f t="shared" si="63"/>
        <v>0.52932988955103633</v>
      </c>
      <c r="Z189">
        <f t="shared" si="63"/>
        <v>0.52932988955103633</v>
      </c>
      <c r="AA189">
        <f t="shared" ref="W189:AL192" si="68">0.78*0.75*EXP(-0.01*10)</f>
        <v>0.52932988955103633</v>
      </c>
      <c r="AB189">
        <f t="shared" si="68"/>
        <v>0.52932988955103633</v>
      </c>
      <c r="AC189">
        <f t="shared" si="68"/>
        <v>0.52932988955103633</v>
      </c>
      <c r="AD189">
        <f t="shared" si="68"/>
        <v>0.52932988955103633</v>
      </c>
      <c r="AE189">
        <f t="shared" si="68"/>
        <v>0.52932988955103633</v>
      </c>
      <c r="AF189" s="1">
        <f t="shared" si="64"/>
        <v>0.29050240271797451</v>
      </c>
      <c r="AG189">
        <f t="shared" si="68"/>
        <v>0.52932988955103633</v>
      </c>
      <c r="AH189">
        <f t="shared" si="68"/>
        <v>0.52932988955103633</v>
      </c>
      <c r="AI189">
        <f t="shared" si="68"/>
        <v>0.52932988955103633</v>
      </c>
      <c r="AJ189">
        <f t="shared" si="68"/>
        <v>0.52932988955103633</v>
      </c>
      <c r="AK189">
        <f t="shared" si="68"/>
        <v>0.52932988955103633</v>
      </c>
      <c r="AL189">
        <f t="shared" si="68"/>
        <v>0.52932988955103633</v>
      </c>
    </row>
    <row r="190" spans="2:38" x14ac:dyDescent="0.2">
      <c r="B190" t="s">
        <v>45</v>
      </c>
      <c r="C190">
        <f t="shared" si="62"/>
        <v>0.52932988955103633</v>
      </c>
      <c r="D190">
        <f t="shared" si="67"/>
        <v>0.52932988955103633</v>
      </c>
      <c r="E190">
        <f t="shared" si="67"/>
        <v>0.52932988955103633</v>
      </c>
      <c r="F190">
        <f t="shared" si="67"/>
        <v>0.52932988955103633</v>
      </c>
      <c r="G190">
        <f t="shared" si="67"/>
        <v>0.52932988955103633</v>
      </c>
      <c r="H190">
        <f t="shared" si="67"/>
        <v>0.52932988955103633</v>
      </c>
      <c r="I190">
        <f t="shared" si="67"/>
        <v>0.52932988955103633</v>
      </c>
      <c r="J190">
        <f t="shared" si="67"/>
        <v>0.52932988955103633</v>
      </c>
      <c r="K190">
        <f t="shared" si="67"/>
        <v>0.52932988955103633</v>
      </c>
      <c r="L190">
        <f t="shared" si="67"/>
        <v>0.52932988955103633</v>
      </c>
      <c r="M190">
        <f t="shared" si="67"/>
        <v>0.52932988955103633</v>
      </c>
      <c r="N190">
        <f t="shared" si="67"/>
        <v>0.52932988955103633</v>
      </c>
      <c r="O190">
        <f t="shared" si="67"/>
        <v>0.52932988955103633</v>
      </c>
      <c r="P190">
        <f t="shared" si="67"/>
        <v>0.52932988955103633</v>
      </c>
      <c r="Q190">
        <f t="shared" si="67"/>
        <v>0.52932988955103633</v>
      </c>
      <c r="R190">
        <f t="shared" si="67"/>
        <v>0.52932988955103633</v>
      </c>
      <c r="U190" t="s">
        <v>45</v>
      </c>
      <c r="V190">
        <f t="shared" ref="V190:V192" si="69">0.78*0.75*EXP(-0.01*10)</f>
        <v>0.52932988955103633</v>
      </c>
      <c r="W190">
        <f t="shared" si="68"/>
        <v>0.52932988955103633</v>
      </c>
      <c r="X190">
        <f t="shared" si="68"/>
        <v>0.52932988955103633</v>
      </c>
      <c r="Y190">
        <f t="shared" si="68"/>
        <v>0.52932988955103633</v>
      </c>
      <c r="Z190">
        <f t="shared" si="68"/>
        <v>0.52932988955103633</v>
      </c>
      <c r="AA190">
        <f t="shared" si="68"/>
        <v>0.52932988955103633</v>
      </c>
      <c r="AB190">
        <f t="shared" si="68"/>
        <v>0.52932988955103633</v>
      </c>
      <c r="AC190">
        <f t="shared" si="68"/>
        <v>0.52932988955103633</v>
      </c>
      <c r="AD190">
        <f t="shared" si="68"/>
        <v>0.52932988955103633</v>
      </c>
      <c r="AE190">
        <f t="shared" si="68"/>
        <v>0.52932988955103633</v>
      </c>
      <c r="AF190" s="1">
        <f t="shared" si="64"/>
        <v>0.29050240271797451</v>
      </c>
      <c r="AG190">
        <f t="shared" si="68"/>
        <v>0.52932988955103633</v>
      </c>
      <c r="AH190">
        <f t="shared" si="68"/>
        <v>0.52932988955103633</v>
      </c>
      <c r="AI190">
        <f t="shared" si="68"/>
        <v>0.52932988955103633</v>
      </c>
      <c r="AJ190">
        <f t="shared" si="68"/>
        <v>0.52932988955103633</v>
      </c>
      <c r="AK190">
        <f t="shared" si="68"/>
        <v>0.52932988955103633</v>
      </c>
      <c r="AL190">
        <f t="shared" si="68"/>
        <v>0.52932988955103633</v>
      </c>
    </row>
    <row r="191" spans="2:38" x14ac:dyDescent="0.2">
      <c r="B191" t="s">
        <v>46</v>
      </c>
      <c r="C191">
        <f t="shared" si="62"/>
        <v>0.52932988955103633</v>
      </c>
      <c r="D191">
        <f t="shared" si="67"/>
        <v>0.52932988955103633</v>
      </c>
      <c r="E191">
        <f t="shared" si="67"/>
        <v>0.52932988955103633</v>
      </c>
      <c r="F191">
        <f t="shared" si="67"/>
        <v>0.52932988955103633</v>
      </c>
      <c r="G191">
        <f t="shared" si="67"/>
        <v>0.52932988955103633</v>
      </c>
      <c r="H191">
        <f t="shared" si="67"/>
        <v>0.52932988955103633</v>
      </c>
      <c r="I191">
        <f t="shared" si="67"/>
        <v>0.52932988955103633</v>
      </c>
      <c r="J191">
        <f t="shared" si="67"/>
        <v>0.52932988955103633</v>
      </c>
      <c r="K191">
        <f t="shared" si="67"/>
        <v>0.52932988955103633</v>
      </c>
      <c r="L191">
        <f t="shared" si="67"/>
        <v>0.52932988955103633</v>
      </c>
      <c r="M191">
        <f t="shared" si="67"/>
        <v>0.52932988955103633</v>
      </c>
      <c r="N191">
        <f t="shared" si="67"/>
        <v>0.52932988955103633</v>
      </c>
      <c r="O191">
        <f t="shared" si="67"/>
        <v>0.52932988955103633</v>
      </c>
      <c r="P191">
        <f t="shared" si="67"/>
        <v>0.52932988955103633</v>
      </c>
      <c r="Q191">
        <f t="shared" si="67"/>
        <v>0.52932988955103633</v>
      </c>
      <c r="R191">
        <f t="shared" si="67"/>
        <v>0.52932988955103633</v>
      </c>
      <c r="U191" t="s">
        <v>46</v>
      </c>
      <c r="V191">
        <f t="shared" si="69"/>
        <v>0.52932988955103633</v>
      </c>
      <c r="W191">
        <f t="shared" si="68"/>
        <v>0.52932988955103633</v>
      </c>
      <c r="X191">
        <f t="shared" si="68"/>
        <v>0.52932988955103633</v>
      </c>
      <c r="Y191">
        <f t="shared" si="68"/>
        <v>0.52932988955103633</v>
      </c>
      <c r="Z191">
        <f t="shared" si="68"/>
        <v>0.52932988955103633</v>
      </c>
      <c r="AA191">
        <f t="shared" si="68"/>
        <v>0.52932988955103633</v>
      </c>
      <c r="AB191">
        <f t="shared" si="68"/>
        <v>0.52932988955103633</v>
      </c>
      <c r="AC191">
        <f t="shared" si="68"/>
        <v>0.52932988955103633</v>
      </c>
      <c r="AD191">
        <f t="shared" si="68"/>
        <v>0.52932988955103633</v>
      </c>
      <c r="AE191">
        <f t="shared" si="68"/>
        <v>0.52932988955103633</v>
      </c>
      <c r="AF191" s="1">
        <f t="shared" si="64"/>
        <v>0.29050240271797451</v>
      </c>
      <c r="AG191">
        <f t="shared" si="68"/>
        <v>0.52932988955103633</v>
      </c>
      <c r="AH191">
        <f t="shared" si="68"/>
        <v>0.52932988955103633</v>
      </c>
      <c r="AI191">
        <f t="shared" si="68"/>
        <v>0.52932988955103633</v>
      </c>
      <c r="AJ191">
        <f t="shared" si="68"/>
        <v>0.52932988955103633</v>
      </c>
      <c r="AK191">
        <f t="shared" si="68"/>
        <v>0.52932988955103633</v>
      </c>
      <c r="AL191">
        <f t="shared" si="68"/>
        <v>0.52932988955103633</v>
      </c>
    </row>
    <row r="192" spans="2:38" x14ac:dyDescent="0.2">
      <c r="B192" t="s">
        <v>47</v>
      </c>
      <c r="C192">
        <f t="shared" si="62"/>
        <v>0.52932988955103633</v>
      </c>
      <c r="D192">
        <f t="shared" si="67"/>
        <v>0.52932988955103633</v>
      </c>
      <c r="E192">
        <f t="shared" si="67"/>
        <v>0.52932988955103633</v>
      </c>
      <c r="F192">
        <f t="shared" si="67"/>
        <v>0.52932988955103633</v>
      </c>
      <c r="G192">
        <f t="shared" si="67"/>
        <v>0.52932988955103633</v>
      </c>
      <c r="H192">
        <f t="shared" si="67"/>
        <v>0.52932988955103633</v>
      </c>
      <c r="I192">
        <f t="shared" si="67"/>
        <v>0.52932988955103633</v>
      </c>
      <c r="J192">
        <f t="shared" si="67"/>
        <v>0.52932988955103633</v>
      </c>
      <c r="K192">
        <f t="shared" si="67"/>
        <v>0.52932988955103633</v>
      </c>
      <c r="L192">
        <f t="shared" si="67"/>
        <v>0.52932988955103633</v>
      </c>
      <c r="M192">
        <f t="shared" si="67"/>
        <v>0.52932988955103633</v>
      </c>
      <c r="N192">
        <f t="shared" si="67"/>
        <v>0.52932988955103633</v>
      </c>
      <c r="O192">
        <f t="shared" si="67"/>
        <v>0.52932988955103633</v>
      </c>
      <c r="P192">
        <f t="shared" si="67"/>
        <v>0.52932988955103633</v>
      </c>
      <c r="Q192">
        <f t="shared" si="67"/>
        <v>0.52932988955103633</v>
      </c>
      <c r="R192">
        <f t="shared" si="67"/>
        <v>0.52932988955103633</v>
      </c>
      <c r="U192" t="s">
        <v>47</v>
      </c>
      <c r="V192">
        <f t="shared" si="69"/>
        <v>0.52932988955103633</v>
      </c>
      <c r="W192">
        <f t="shared" si="68"/>
        <v>0.52932988955103633</v>
      </c>
      <c r="X192">
        <f t="shared" si="68"/>
        <v>0.52932988955103633</v>
      </c>
      <c r="Y192">
        <f t="shared" si="68"/>
        <v>0.52932988955103633</v>
      </c>
      <c r="Z192">
        <f t="shared" si="68"/>
        <v>0.52932988955103633</v>
      </c>
      <c r="AA192">
        <f t="shared" si="68"/>
        <v>0.52932988955103633</v>
      </c>
      <c r="AB192">
        <f t="shared" si="68"/>
        <v>0.52932988955103633</v>
      </c>
      <c r="AC192">
        <f t="shared" si="68"/>
        <v>0.52932988955103633</v>
      </c>
      <c r="AD192">
        <f t="shared" si="68"/>
        <v>0.52932988955103633</v>
      </c>
      <c r="AE192">
        <f t="shared" si="68"/>
        <v>0.52932988955103633</v>
      </c>
      <c r="AF192" s="1">
        <f t="shared" si="64"/>
        <v>0.29050240271797451</v>
      </c>
      <c r="AG192">
        <f t="shared" si="68"/>
        <v>0.52932988955103633</v>
      </c>
      <c r="AH192">
        <f t="shared" si="68"/>
        <v>0.52932988955103633</v>
      </c>
      <c r="AI192">
        <f t="shared" si="68"/>
        <v>0.52932988955103633</v>
      </c>
      <c r="AJ192">
        <f t="shared" si="68"/>
        <v>0.52932988955103633</v>
      </c>
      <c r="AK192">
        <f t="shared" si="68"/>
        <v>0.52932988955103633</v>
      </c>
      <c r="AL192">
        <f t="shared" si="68"/>
        <v>0.52932988955103633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f>0.78*0.75*EXP(-0.01*10)</f>
        <v>0.52932988955103633</v>
      </c>
      <c r="D195">
        <f t="shared" ref="D195:R210" si="70">0.78*0.75*EXP(-0.01*10)</f>
        <v>0.52932988955103633</v>
      </c>
      <c r="E195">
        <f t="shared" si="70"/>
        <v>0.52932988955103633</v>
      </c>
      <c r="F195">
        <f t="shared" si="70"/>
        <v>0.52932988955103633</v>
      </c>
      <c r="G195">
        <f t="shared" si="70"/>
        <v>0.52932988955103633</v>
      </c>
      <c r="H195">
        <f t="shared" si="70"/>
        <v>0.52932988955103633</v>
      </c>
      <c r="I195">
        <f t="shared" si="70"/>
        <v>0.52932988955103633</v>
      </c>
      <c r="J195">
        <f t="shared" si="70"/>
        <v>0.52932988955103633</v>
      </c>
      <c r="K195">
        <f t="shared" si="70"/>
        <v>0.52932988955103633</v>
      </c>
      <c r="L195">
        <f t="shared" si="70"/>
        <v>0.52932988955103633</v>
      </c>
      <c r="M195">
        <f t="shared" si="70"/>
        <v>0.52932988955103633</v>
      </c>
      <c r="N195">
        <f t="shared" si="70"/>
        <v>0.52932988955103633</v>
      </c>
      <c r="O195">
        <f t="shared" si="70"/>
        <v>0.52932988955103633</v>
      </c>
      <c r="P195">
        <f t="shared" si="70"/>
        <v>0.52932988955103633</v>
      </c>
      <c r="Q195">
        <f t="shared" si="70"/>
        <v>0.52932988955103633</v>
      </c>
      <c r="R195">
        <f t="shared" si="70"/>
        <v>0.52932988955103633</v>
      </c>
      <c r="U195" t="s">
        <v>18</v>
      </c>
      <c r="V195">
        <f>0.78*0.75*EXP(-0.01*10)</f>
        <v>0.52932988955103633</v>
      </c>
      <c r="W195">
        <f t="shared" ref="W195:AL210" si="71">0.78*0.75*EXP(-0.01*10)</f>
        <v>0.52932988955103633</v>
      </c>
      <c r="X195">
        <f t="shared" si="71"/>
        <v>0.52932988955103633</v>
      </c>
      <c r="Y195">
        <f t="shared" si="71"/>
        <v>0.52932988955103633</v>
      </c>
      <c r="Z195">
        <f t="shared" si="71"/>
        <v>0.52932988955103633</v>
      </c>
      <c r="AA195">
        <f t="shared" si="71"/>
        <v>0.52932988955103633</v>
      </c>
      <c r="AB195">
        <f t="shared" si="71"/>
        <v>0.52932988955103633</v>
      </c>
      <c r="AC195">
        <f t="shared" si="71"/>
        <v>0.52932988955103633</v>
      </c>
      <c r="AD195">
        <f t="shared" si="71"/>
        <v>0.52932988955103633</v>
      </c>
      <c r="AE195">
        <f t="shared" si="71"/>
        <v>0.52932988955103633</v>
      </c>
      <c r="AF195" s="1">
        <f>0.78*0.75*EXP(-0.07*10)</f>
        <v>0.29050240271797451</v>
      </c>
      <c r="AG195">
        <f t="shared" si="71"/>
        <v>0.52932988955103633</v>
      </c>
      <c r="AH195">
        <f t="shared" si="71"/>
        <v>0.52932988955103633</v>
      </c>
      <c r="AI195">
        <f t="shared" si="71"/>
        <v>0.52932988955103633</v>
      </c>
      <c r="AJ195">
        <f t="shared" si="71"/>
        <v>0.52932988955103633</v>
      </c>
      <c r="AK195">
        <f t="shared" si="71"/>
        <v>0.52932988955103633</v>
      </c>
      <c r="AL195">
        <f t="shared" si="71"/>
        <v>0.52932988955103633</v>
      </c>
    </row>
    <row r="196" spans="1:38" x14ac:dyDescent="0.2">
      <c r="B196" t="s">
        <v>19</v>
      </c>
      <c r="C196">
        <f t="shared" ref="C196:L224" si="72">0.78*0.75*EXP(-0.01*10)</f>
        <v>0.52932988955103633</v>
      </c>
      <c r="D196">
        <f t="shared" si="72"/>
        <v>0.52932988955103633</v>
      </c>
      <c r="E196">
        <f t="shared" si="72"/>
        <v>0.52932988955103633</v>
      </c>
      <c r="F196">
        <f t="shared" si="72"/>
        <v>0.52932988955103633</v>
      </c>
      <c r="G196">
        <f t="shared" si="72"/>
        <v>0.52932988955103633</v>
      </c>
      <c r="H196">
        <f t="shared" si="72"/>
        <v>0.52932988955103633</v>
      </c>
      <c r="I196">
        <f t="shared" si="72"/>
        <v>0.52932988955103633</v>
      </c>
      <c r="J196">
        <f t="shared" si="72"/>
        <v>0.52932988955103633</v>
      </c>
      <c r="K196">
        <f t="shared" si="72"/>
        <v>0.52932988955103633</v>
      </c>
      <c r="L196">
        <f t="shared" si="72"/>
        <v>0.52932988955103633</v>
      </c>
      <c r="M196">
        <f t="shared" si="70"/>
        <v>0.52932988955103633</v>
      </c>
      <c r="N196">
        <f t="shared" si="70"/>
        <v>0.52932988955103633</v>
      </c>
      <c r="O196">
        <f t="shared" si="70"/>
        <v>0.52932988955103633</v>
      </c>
      <c r="P196">
        <f t="shared" si="70"/>
        <v>0.52932988955103633</v>
      </c>
      <c r="Q196">
        <f t="shared" si="70"/>
        <v>0.52932988955103633</v>
      </c>
      <c r="R196">
        <f t="shared" si="70"/>
        <v>0.52932988955103633</v>
      </c>
      <c r="U196" t="s">
        <v>19</v>
      </c>
      <c r="V196">
        <f t="shared" ref="V196:AE221" si="73">0.78*0.75*EXP(-0.01*10)</f>
        <v>0.52932988955103633</v>
      </c>
      <c r="W196">
        <f t="shared" si="73"/>
        <v>0.52932988955103633</v>
      </c>
      <c r="X196">
        <f t="shared" si="73"/>
        <v>0.52932988955103633</v>
      </c>
      <c r="Y196">
        <f t="shared" si="73"/>
        <v>0.52932988955103633</v>
      </c>
      <c r="Z196">
        <f t="shared" si="73"/>
        <v>0.52932988955103633</v>
      </c>
      <c r="AA196">
        <f t="shared" si="73"/>
        <v>0.52932988955103633</v>
      </c>
      <c r="AB196">
        <f t="shared" si="73"/>
        <v>0.52932988955103633</v>
      </c>
      <c r="AC196">
        <f t="shared" si="73"/>
        <v>0.52932988955103633</v>
      </c>
      <c r="AD196">
        <f t="shared" si="73"/>
        <v>0.52932988955103633</v>
      </c>
      <c r="AE196">
        <f t="shared" si="73"/>
        <v>0.52932988955103633</v>
      </c>
      <c r="AF196" s="1">
        <f t="shared" ref="AF196:AF224" si="74">0.78*0.75*EXP(-0.07*5)</f>
        <v>0.41224253248544734</v>
      </c>
      <c r="AG196">
        <f t="shared" si="71"/>
        <v>0.52932988955103633</v>
      </c>
      <c r="AH196">
        <f t="shared" si="71"/>
        <v>0.52932988955103633</v>
      </c>
      <c r="AI196">
        <f t="shared" si="71"/>
        <v>0.52932988955103633</v>
      </c>
      <c r="AJ196">
        <f t="shared" si="71"/>
        <v>0.52932988955103633</v>
      </c>
      <c r="AK196">
        <f t="shared" si="71"/>
        <v>0.52932988955103633</v>
      </c>
      <c r="AL196">
        <f t="shared" si="71"/>
        <v>0.52932988955103633</v>
      </c>
    </row>
    <row r="197" spans="1:38" x14ac:dyDescent="0.2">
      <c r="B197" t="s">
        <v>20</v>
      </c>
      <c r="C197">
        <f t="shared" si="72"/>
        <v>0.52932988955103633</v>
      </c>
      <c r="D197">
        <f t="shared" si="72"/>
        <v>0.52932988955103633</v>
      </c>
      <c r="E197">
        <f t="shared" si="72"/>
        <v>0.52932988955103633</v>
      </c>
      <c r="F197">
        <f t="shared" si="72"/>
        <v>0.52932988955103633</v>
      </c>
      <c r="G197">
        <f t="shared" si="72"/>
        <v>0.52932988955103633</v>
      </c>
      <c r="H197">
        <f t="shared" si="72"/>
        <v>0.52932988955103633</v>
      </c>
      <c r="I197">
        <f t="shared" si="72"/>
        <v>0.52932988955103633</v>
      </c>
      <c r="J197">
        <f t="shared" si="72"/>
        <v>0.52932988955103633</v>
      </c>
      <c r="K197">
        <f t="shared" si="72"/>
        <v>0.52932988955103633</v>
      </c>
      <c r="L197">
        <f t="shared" si="72"/>
        <v>0.52932988955103633</v>
      </c>
      <c r="M197">
        <f t="shared" si="70"/>
        <v>0.52932988955103633</v>
      </c>
      <c r="N197">
        <f t="shared" si="70"/>
        <v>0.52932988955103633</v>
      </c>
      <c r="O197">
        <f t="shared" si="70"/>
        <v>0.52932988955103633</v>
      </c>
      <c r="P197">
        <f t="shared" si="70"/>
        <v>0.52932988955103633</v>
      </c>
      <c r="Q197">
        <f t="shared" si="70"/>
        <v>0.52932988955103633</v>
      </c>
      <c r="R197">
        <f t="shared" si="70"/>
        <v>0.52932988955103633</v>
      </c>
      <c r="U197" t="s">
        <v>20</v>
      </c>
      <c r="V197">
        <f t="shared" si="73"/>
        <v>0.52932988955103633</v>
      </c>
      <c r="W197">
        <f t="shared" si="73"/>
        <v>0.52932988955103633</v>
      </c>
      <c r="X197">
        <f t="shared" si="73"/>
        <v>0.52932988955103633</v>
      </c>
      <c r="Y197">
        <f t="shared" si="73"/>
        <v>0.52932988955103633</v>
      </c>
      <c r="Z197">
        <f t="shared" si="73"/>
        <v>0.52932988955103633</v>
      </c>
      <c r="AA197">
        <f t="shared" si="73"/>
        <v>0.52932988955103633</v>
      </c>
      <c r="AB197">
        <f t="shared" si="73"/>
        <v>0.52932988955103633</v>
      </c>
      <c r="AC197">
        <f t="shared" si="73"/>
        <v>0.52932988955103633</v>
      </c>
      <c r="AD197">
        <f t="shared" si="73"/>
        <v>0.52932988955103633</v>
      </c>
      <c r="AE197">
        <f t="shared" si="73"/>
        <v>0.52932988955103633</v>
      </c>
      <c r="AF197" s="1">
        <f t="shared" si="74"/>
        <v>0.41224253248544734</v>
      </c>
      <c r="AG197">
        <f t="shared" si="71"/>
        <v>0.52932988955103633</v>
      </c>
      <c r="AH197">
        <f t="shared" si="71"/>
        <v>0.52932988955103633</v>
      </c>
      <c r="AI197">
        <f t="shared" si="71"/>
        <v>0.52932988955103633</v>
      </c>
      <c r="AJ197">
        <f t="shared" si="71"/>
        <v>0.52932988955103633</v>
      </c>
      <c r="AK197">
        <f t="shared" si="71"/>
        <v>0.52932988955103633</v>
      </c>
      <c r="AL197">
        <f t="shared" si="71"/>
        <v>0.52932988955103633</v>
      </c>
    </row>
    <row r="198" spans="1:38" x14ac:dyDescent="0.2">
      <c r="B198" t="s">
        <v>21</v>
      </c>
      <c r="C198">
        <f t="shared" si="72"/>
        <v>0.52932988955103633</v>
      </c>
      <c r="D198">
        <f t="shared" si="72"/>
        <v>0.52932988955103633</v>
      </c>
      <c r="E198">
        <f t="shared" si="72"/>
        <v>0.52932988955103633</v>
      </c>
      <c r="F198">
        <f t="shared" si="72"/>
        <v>0.52932988955103633</v>
      </c>
      <c r="G198">
        <f t="shared" si="72"/>
        <v>0.52932988955103633</v>
      </c>
      <c r="H198">
        <f t="shared" si="72"/>
        <v>0.52932988955103633</v>
      </c>
      <c r="I198">
        <f t="shared" si="72"/>
        <v>0.52932988955103633</v>
      </c>
      <c r="J198">
        <f t="shared" si="72"/>
        <v>0.52932988955103633</v>
      </c>
      <c r="K198">
        <f t="shared" si="72"/>
        <v>0.52932988955103633</v>
      </c>
      <c r="L198">
        <f t="shared" si="72"/>
        <v>0.52932988955103633</v>
      </c>
      <c r="M198">
        <f t="shared" si="70"/>
        <v>0.52932988955103633</v>
      </c>
      <c r="N198">
        <f t="shared" si="70"/>
        <v>0.52932988955103633</v>
      </c>
      <c r="O198">
        <f t="shared" si="70"/>
        <v>0.52932988955103633</v>
      </c>
      <c r="P198">
        <f t="shared" si="70"/>
        <v>0.52932988955103633</v>
      </c>
      <c r="Q198">
        <f t="shared" si="70"/>
        <v>0.52932988955103633</v>
      </c>
      <c r="R198">
        <f t="shared" si="70"/>
        <v>0.52932988955103633</v>
      </c>
      <c r="U198" t="s">
        <v>21</v>
      </c>
      <c r="V198">
        <f t="shared" si="73"/>
        <v>0.52932988955103633</v>
      </c>
      <c r="W198">
        <f t="shared" si="73"/>
        <v>0.52932988955103633</v>
      </c>
      <c r="X198">
        <f t="shared" si="73"/>
        <v>0.52932988955103633</v>
      </c>
      <c r="Y198">
        <f t="shared" si="73"/>
        <v>0.52932988955103633</v>
      </c>
      <c r="Z198">
        <f t="shared" si="73"/>
        <v>0.52932988955103633</v>
      </c>
      <c r="AA198">
        <f t="shared" si="73"/>
        <v>0.52932988955103633</v>
      </c>
      <c r="AB198">
        <f t="shared" si="73"/>
        <v>0.52932988955103633</v>
      </c>
      <c r="AC198">
        <f t="shared" si="73"/>
        <v>0.52932988955103633</v>
      </c>
      <c r="AD198">
        <f t="shared" si="73"/>
        <v>0.52932988955103633</v>
      </c>
      <c r="AE198">
        <f t="shared" si="73"/>
        <v>0.52932988955103633</v>
      </c>
      <c r="AF198" s="1">
        <f t="shared" si="74"/>
        <v>0.41224253248544734</v>
      </c>
      <c r="AG198">
        <f t="shared" si="71"/>
        <v>0.52932988955103633</v>
      </c>
      <c r="AH198">
        <f t="shared" si="71"/>
        <v>0.52932988955103633</v>
      </c>
      <c r="AI198">
        <f t="shared" si="71"/>
        <v>0.52932988955103633</v>
      </c>
      <c r="AJ198">
        <f t="shared" si="71"/>
        <v>0.52932988955103633</v>
      </c>
      <c r="AK198">
        <f t="shared" si="71"/>
        <v>0.52932988955103633</v>
      </c>
      <c r="AL198">
        <f t="shared" si="71"/>
        <v>0.52932988955103633</v>
      </c>
    </row>
    <row r="199" spans="1:38" x14ac:dyDescent="0.2">
      <c r="B199" t="s">
        <v>22</v>
      </c>
      <c r="C199">
        <f t="shared" si="72"/>
        <v>0.52932988955103633</v>
      </c>
      <c r="D199">
        <f t="shared" si="72"/>
        <v>0.52932988955103633</v>
      </c>
      <c r="E199">
        <f t="shared" si="72"/>
        <v>0.52932988955103633</v>
      </c>
      <c r="F199">
        <f t="shared" si="72"/>
        <v>0.52932988955103633</v>
      </c>
      <c r="G199">
        <f t="shared" si="72"/>
        <v>0.52932988955103633</v>
      </c>
      <c r="H199">
        <f t="shared" si="72"/>
        <v>0.52932988955103633</v>
      </c>
      <c r="I199">
        <f t="shared" si="72"/>
        <v>0.52932988955103633</v>
      </c>
      <c r="J199">
        <f t="shared" si="72"/>
        <v>0.52932988955103633</v>
      </c>
      <c r="K199">
        <f t="shared" si="72"/>
        <v>0.52932988955103633</v>
      </c>
      <c r="L199">
        <f t="shared" si="72"/>
        <v>0.52932988955103633</v>
      </c>
      <c r="M199">
        <f t="shared" si="70"/>
        <v>0.52932988955103633</v>
      </c>
      <c r="N199">
        <f t="shared" si="70"/>
        <v>0.52932988955103633</v>
      </c>
      <c r="O199">
        <f t="shared" si="70"/>
        <v>0.52932988955103633</v>
      </c>
      <c r="P199">
        <f t="shared" si="70"/>
        <v>0.52932988955103633</v>
      </c>
      <c r="Q199">
        <f t="shared" si="70"/>
        <v>0.52932988955103633</v>
      </c>
      <c r="R199">
        <f t="shared" si="70"/>
        <v>0.52932988955103633</v>
      </c>
      <c r="U199" t="s">
        <v>22</v>
      </c>
      <c r="V199">
        <f t="shared" si="73"/>
        <v>0.52932988955103633</v>
      </c>
      <c r="W199">
        <f t="shared" si="73"/>
        <v>0.52932988955103633</v>
      </c>
      <c r="X199">
        <f t="shared" si="73"/>
        <v>0.52932988955103633</v>
      </c>
      <c r="Y199">
        <f t="shared" si="73"/>
        <v>0.52932988955103633</v>
      </c>
      <c r="Z199">
        <f t="shared" si="73"/>
        <v>0.52932988955103633</v>
      </c>
      <c r="AA199">
        <f t="shared" si="73"/>
        <v>0.52932988955103633</v>
      </c>
      <c r="AB199">
        <f t="shared" si="73"/>
        <v>0.52932988955103633</v>
      </c>
      <c r="AC199">
        <f t="shared" si="73"/>
        <v>0.52932988955103633</v>
      </c>
      <c r="AD199">
        <f t="shared" si="73"/>
        <v>0.52932988955103633</v>
      </c>
      <c r="AE199">
        <f t="shared" si="73"/>
        <v>0.52932988955103633</v>
      </c>
      <c r="AF199" s="1">
        <f t="shared" si="74"/>
        <v>0.41224253248544734</v>
      </c>
      <c r="AG199">
        <f t="shared" si="71"/>
        <v>0.52932988955103633</v>
      </c>
      <c r="AH199">
        <f t="shared" si="71"/>
        <v>0.52932988955103633</v>
      </c>
      <c r="AI199">
        <f t="shared" si="71"/>
        <v>0.52932988955103633</v>
      </c>
      <c r="AJ199">
        <f t="shared" si="71"/>
        <v>0.52932988955103633</v>
      </c>
      <c r="AK199">
        <f t="shared" si="71"/>
        <v>0.52932988955103633</v>
      </c>
      <c r="AL199">
        <f t="shared" si="71"/>
        <v>0.52932988955103633</v>
      </c>
    </row>
    <row r="200" spans="1:38" x14ac:dyDescent="0.2">
      <c r="B200" t="s">
        <v>23</v>
      </c>
      <c r="C200">
        <f t="shared" si="72"/>
        <v>0.52932988955103633</v>
      </c>
      <c r="D200">
        <f t="shared" si="72"/>
        <v>0.52932988955103633</v>
      </c>
      <c r="E200">
        <f t="shared" si="72"/>
        <v>0.52932988955103633</v>
      </c>
      <c r="F200">
        <f t="shared" si="72"/>
        <v>0.52932988955103633</v>
      </c>
      <c r="G200">
        <f t="shared" si="72"/>
        <v>0.52932988955103633</v>
      </c>
      <c r="H200">
        <f t="shared" si="72"/>
        <v>0.52932988955103633</v>
      </c>
      <c r="I200">
        <f t="shared" si="72"/>
        <v>0.52932988955103633</v>
      </c>
      <c r="J200">
        <f t="shared" si="72"/>
        <v>0.52932988955103633</v>
      </c>
      <c r="K200">
        <f t="shared" si="72"/>
        <v>0.52932988955103633</v>
      </c>
      <c r="L200">
        <f t="shared" si="72"/>
        <v>0.52932988955103633</v>
      </c>
      <c r="M200">
        <f t="shared" si="70"/>
        <v>0.52932988955103633</v>
      </c>
      <c r="N200">
        <f t="shared" si="70"/>
        <v>0.52932988955103633</v>
      </c>
      <c r="O200">
        <f t="shared" si="70"/>
        <v>0.52932988955103633</v>
      </c>
      <c r="P200">
        <f t="shared" si="70"/>
        <v>0.52932988955103633</v>
      </c>
      <c r="Q200">
        <f t="shared" si="70"/>
        <v>0.52932988955103633</v>
      </c>
      <c r="R200">
        <f t="shared" si="70"/>
        <v>0.52932988955103633</v>
      </c>
      <c r="U200" t="s">
        <v>23</v>
      </c>
      <c r="V200">
        <f t="shared" si="73"/>
        <v>0.52932988955103633</v>
      </c>
      <c r="W200">
        <f t="shared" si="73"/>
        <v>0.52932988955103633</v>
      </c>
      <c r="X200">
        <f t="shared" si="73"/>
        <v>0.52932988955103633</v>
      </c>
      <c r="Y200">
        <f t="shared" si="73"/>
        <v>0.52932988955103633</v>
      </c>
      <c r="Z200">
        <f t="shared" si="73"/>
        <v>0.52932988955103633</v>
      </c>
      <c r="AA200">
        <f t="shared" si="73"/>
        <v>0.52932988955103633</v>
      </c>
      <c r="AB200">
        <f t="shared" si="73"/>
        <v>0.52932988955103633</v>
      </c>
      <c r="AC200">
        <f t="shared" si="73"/>
        <v>0.52932988955103633</v>
      </c>
      <c r="AD200">
        <f t="shared" si="73"/>
        <v>0.52932988955103633</v>
      </c>
      <c r="AE200">
        <f t="shared" si="73"/>
        <v>0.52932988955103633</v>
      </c>
      <c r="AF200" s="1">
        <f t="shared" si="74"/>
        <v>0.41224253248544734</v>
      </c>
      <c r="AG200">
        <f t="shared" si="71"/>
        <v>0.52932988955103633</v>
      </c>
      <c r="AH200">
        <f t="shared" si="71"/>
        <v>0.52932988955103633</v>
      </c>
      <c r="AI200">
        <f t="shared" si="71"/>
        <v>0.52932988955103633</v>
      </c>
      <c r="AJ200">
        <f t="shared" si="71"/>
        <v>0.52932988955103633</v>
      </c>
      <c r="AK200">
        <f t="shared" si="71"/>
        <v>0.52932988955103633</v>
      </c>
      <c r="AL200">
        <f t="shared" si="71"/>
        <v>0.52932988955103633</v>
      </c>
    </row>
    <row r="201" spans="1:38" x14ac:dyDescent="0.2">
      <c r="B201" t="s">
        <v>24</v>
      </c>
      <c r="C201">
        <f t="shared" si="72"/>
        <v>0.52932988955103633</v>
      </c>
      <c r="D201">
        <f t="shared" si="72"/>
        <v>0.52932988955103633</v>
      </c>
      <c r="E201">
        <f t="shared" si="72"/>
        <v>0.52932988955103633</v>
      </c>
      <c r="F201">
        <f t="shared" si="72"/>
        <v>0.52932988955103633</v>
      </c>
      <c r="G201">
        <f t="shared" si="72"/>
        <v>0.52932988955103633</v>
      </c>
      <c r="H201">
        <f t="shared" si="72"/>
        <v>0.52932988955103633</v>
      </c>
      <c r="I201">
        <f t="shared" si="72"/>
        <v>0.52932988955103633</v>
      </c>
      <c r="J201">
        <f t="shared" si="72"/>
        <v>0.52932988955103633</v>
      </c>
      <c r="K201">
        <f t="shared" si="72"/>
        <v>0.52932988955103633</v>
      </c>
      <c r="L201">
        <f t="shared" si="72"/>
        <v>0.52932988955103633</v>
      </c>
      <c r="M201">
        <f t="shared" si="70"/>
        <v>0.52932988955103633</v>
      </c>
      <c r="N201">
        <f t="shared" si="70"/>
        <v>0.52932988955103633</v>
      </c>
      <c r="O201">
        <f t="shared" si="70"/>
        <v>0.52932988955103633</v>
      </c>
      <c r="P201">
        <f t="shared" si="70"/>
        <v>0.52932988955103633</v>
      </c>
      <c r="Q201">
        <f t="shared" si="70"/>
        <v>0.52932988955103633</v>
      </c>
      <c r="R201">
        <f t="shared" si="70"/>
        <v>0.52932988955103633</v>
      </c>
      <c r="U201" t="s">
        <v>24</v>
      </c>
      <c r="V201">
        <f t="shared" si="73"/>
        <v>0.52932988955103633</v>
      </c>
      <c r="W201">
        <f t="shared" si="73"/>
        <v>0.52932988955103633</v>
      </c>
      <c r="X201">
        <f t="shared" si="73"/>
        <v>0.52932988955103633</v>
      </c>
      <c r="Y201">
        <f t="shared" si="73"/>
        <v>0.52932988955103633</v>
      </c>
      <c r="Z201">
        <f t="shared" si="73"/>
        <v>0.52932988955103633</v>
      </c>
      <c r="AA201">
        <f t="shared" si="73"/>
        <v>0.52932988955103633</v>
      </c>
      <c r="AB201">
        <f t="shared" si="73"/>
        <v>0.52932988955103633</v>
      </c>
      <c r="AC201">
        <f t="shared" si="73"/>
        <v>0.52932988955103633</v>
      </c>
      <c r="AD201">
        <f t="shared" si="73"/>
        <v>0.52932988955103633</v>
      </c>
      <c r="AE201">
        <f t="shared" si="73"/>
        <v>0.52932988955103633</v>
      </c>
      <c r="AF201" s="1">
        <f t="shared" si="74"/>
        <v>0.41224253248544734</v>
      </c>
      <c r="AG201">
        <f t="shared" si="71"/>
        <v>0.52932988955103633</v>
      </c>
      <c r="AH201">
        <f t="shared" si="71"/>
        <v>0.52932988955103633</v>
      </c>
      <c r="AI201">
        <f t="shared" si="71"/>
        <v>0.52932988955103633</v>
      </c>
      <c r="AJ201">
        <f t="shared" si="71"/>
        <v>0.52932988955103633</v>
      </c>
      <c r="AK201">
        <f t="shared" si="71"/>
        <v>0.52932988955103633</v>
      </c>
      <c r="AL201">
        <f t="shared" si="71"/>
        <v>0.52932988955103633</v>
      </c>
    </row>
    <row r="202" spans="1:38" x14ac:dyDescent="0.2">
      <c r="B202" t="s">
        <v>25</v>
      </c>
      <c r="C202">
        <f t="shared" si="72"/>
        <v>0.52932988955103633</v>
      </c>
      <c r="D202">
        <f t="shared" si="72"/>
        <v>0.52932988955103633</v>
      </c>
      <c r="E202">
        <f t="shared" si="72"/>
        <v>0.52932988955103633</v>
      </c>
      <c r="F202">
        <f t="shared" si="72"/>
        <v>0.52932988955103633</v>
      </c>
      <c r="G202">
        <f t="shared" si="72"/>
        <v>0.52932988955103633</v>
      </c>
      <c r="H202">
        <f t="shared" si="72"/>
        <v>0.52932988955103633</v>
      </c>
      <c r="I202">
        <f t="shared" si="72"/>
        <v>0.52932988955103633</v>
      </c>
      <c r="J202">
        <f t="shared" si="72"/>
        <v>0.52932988955103633</v>
      </c>
      <c r="K202">
        <f t="shared" si="72"/>
        <v>0.52932988955103633</v>
      </c>
      <c r="L202">
        <f t="shared" si="72"/>
        <v>0.52932988955103633</v>
      </c>
      <c r="M202">
        <f t="shared" si="70"/>
        <v>0.52932988955103633</v>
      </c>
      <c r="N202">
        <f t="shared" si="70"/>
        <v>0.52932988955103633</v>
      </c>
      <c r="O202">
        <f t="shared" si="70"/>
        <v>0.52932988955103633</v>
      </c>
      <c r="P202">
        <f t="shared" si="70"/>
        <v>0.52932988955103633</v>
      </c>
      <c r="Q202">
        <f t="shared" si="70"/>
        <v>0.52932988955103633</v>
      </c>
      <c r="R202">
        <f t="shared" si="70"/>
        <v>0.52932988955103633</v>
      </c>
      <c r="U202" t="s">
        <v>25</v>
      </c>
      <c r="V202">
        <f t="shared" si="73"/>
        <v>0.52932988955103633</v>
      </c>
      <c r="W202">
        <f t="shared" si="73"/>
        <v>0.52932988955103633</v>
      </c>
      <c r="X202">
        <f t="shared" si="73"/>
        <v>0.52932988955103633</v>
      </c>
      <c r="Y202">
        <f t="shared" si="73"/>
        <v>0.52932988955103633</v>
      </c>
      <c r="Z202">
        <f t="shared" si="73"/>
        <v>0.52932988955103633</v>
      </c>
      <c r="AA202">
        <f t="shared" si="73"/>
        <v>0.52932988955103633</v>
      </c>
      <c r="AB202">
        <f t="shared" si="73"/>
        <v>0.52932988955103633</v>
      </c>
      <c r="AC202">
        <f t="shared" si="73"/>
        <v>0.52932988955103633</v>
      </c>
      <c r="AD202">
        <f t="shared" si="73"/>
        <v>0.52932988955103633</v>
      </c>
      <c r="AE202">
        <f t="shared" si="73"/>
        <v>0.52932988955103633</v>
      </c>
      <c r="AF202" s="1">
        <f t="shared" si="74"/>
        <v>0.41224253248544734</v>
      </c>
      <c r="AG202">
        <f t="shared" si="71"/>
        <v>0.52932988955103633</v>
      </c>
      <c r="AH202">
        <f t="shared" si="71"/>
        <v>0.52932988955103633</v>
      </c>
      <c r="AI202">
        <f t="shared" si="71"/>
        <v>0.52932988955103633</v>
      </c>
      <c r="AJ202">
        <f t="shared" si="71"/>
        <v>0.52932988955103633</v>
      </c>
      <c r="AK202">
        <f t="shared" si="71"/>
        <v>0.52932988955103633</v>
      </c>
      <c r="AL202">
        <f t="shared" si="71"/>
        <v>0.52932988955103633</v>
      </c>
    </row>
    <row r="203" spans="1:38" x14ac:dyDescent="0.2">
      <c r="B203" t="s">
        <v>26</v>
      </c>
      <c r="C203">
        <f t="shared" si="72"/>
        <v>0.52932988955103633</v>
      </c>
      <c r="D203">
        <f t="shared" si="72"/>
        <v>0.52932988955103633</v>
      </c>
      <c r="E203">
        <f t="shared" si="72"/>
        <v>0.52932988955103633</v>
      </c>
      <c r="F203">
        <f t="shared" si="72"/>
        <v>0.52932988955103633</v>
      </c>
      <c r="G203">
        <f t="shared" si="72"/>
        <v>0.52932988955103633</v>
      </c>
      <c r="H203">
        <f t="shared" si="72"/>
        <v>0.52932988955103633</v>
      </c>
      <c r="I203">
        <f t="shared" si="72"/>
        <v>0.52932988955103633</v>
      </c>
      <c r="J203">
        <f t="shared" si="72"/>
        <v>0.52932988955103633</v>
      </c>
      <c r="K203">
        <f t="shared" si="72"/>
        <v>0.52932988955103633</v>
      </c>
      <c r="L203">
        <f t="shared" si="72"/>
        <v>0.52932988955103633</v>
      </c>
      <c r="M203">
        <f t="shared" si="70"/>
        <v>0.52932988955103633</v>
      </c>
      <c r="N203">
        <f t="shared" si="70"/>
        <v>0.52932988955103633</v>
      </c>
      <c r="O203">
        <f t="shared" si="70"/>
        <v>0.52932988955103633</v>
      </c>
      <c r="P203">
        <f t="shared" si="70"/>
        <v>0.52932988955103633</v>
      </c>
      <c r="Q203">
        <f t="shared" si="70"/>
        <v>0.52932988955103633</v>
      </c>
      <c r="R203">
        <f t="shared" si="70"/>
        <v>0.52932988955103633</v>
      </c>
      <c r="U203" t="s">
        <v>26</v>
      </c>
      <c r="V203">
        <f t="shared" si="73"/>
        <v>0.52932988955103633</v>
      </c>
      <c r="W203">
        <f t="shared" si="73"/>
        <v>0.52932988955103633</v>
      </c>
      <c r="X203">
        <f t="shared" si="73"/>
        <v>0.52932988955103633</v>
      </c>
      <c r="Y203">
        <f t="shared" si="73"/>
        <v>0.52932988955103633</v>
      </c>
      <c r="Z203">
        <f t="shared" si="73"/>
        <v>0.52932988955103633</v>
      </c>
      <c r="AA203">
        <f t="shared" si="73"/>
        <v>0.52932988955103633</v>
      </c>
      <c r="AB203">
        <f t="shared" si="73"/>
        <v>0.52932988955103633</v>
      </c>
      <c r="AC203">
        <f t="shared" si="73"/>
        <v>0.52932988955103633</v>
      </c>
      <c r="AD203">
        <f t="shared" si="73"/>
        <v>0.52932988955103633</v>
      </c>
      <c r="AE203">
        <f t="shared" si="73"/>
        <v>0.52932988955103633</v>
      </c>
      <c r="AF203" s="1">
        <f t="shared" si="74"/>
        <v>0.41224253248544734</v>
      </c>
      <c r="AG203">
        <f t="shared" si="71"/>
        <v>0.52932988955103633</v>
      </c>
      <c r="AH203">
        <f t="shared" si="71"/>
        <v>0.52932988955103633</v>
      </c>
      <c r="AI203">
        <f t="shared" si="71"/>
        <v>0.52932988955103633</v>
      </c>
      <c r="AJ203">
        <f t="shared" si="71"/>
        <v>0.52932988955103633</v>
      </c>
      <c r="AK203">
        <f t="shared" si="71"/>
        <v>0.52932988955103633</v>
      </c>
      <c r="AL203">
        <f t="shared" si="71"/>
        <v>0.52932988955103633</v>
      </c>
    </row>
    <row r="204" spans="1:38" x14ac:dyDescent="0.2">
      <c r="B204" t="s">
        <v>27</v>
      </c>
      <c r="C204">
        <f t="shared" si="72"/>
        <v>0.52932988955103633</v>
      </c>
      <c r="D204">
        <f t="shared" si="72"/>
        <v>0.52932988955103633</v>
      </c>
      <c r="E204">
        <f t="shared" si="72"/>
        <v>0.52932988955103633</v>
      </c>
      <c r="F204">
        <f t="shared" si="72"/>
        <v>0.52932988955103633</v>
      </c>
      <c r="G204">
        <f t="shared" si="72"/>
        <v>0.52932988955103633</v>
      </c>
      <c r="H204">
        <f t="shared" si="72"/>
        <v>0.52932988955103633</v>
      </c>
      <c r="I204">
        <f t="shared" si="72"/>
        <v>0.52932988955103633</v>
      </c>
      <c r="J204">
        <f t="shared" si="72"/>
        <v>0.52932988955103633</v>
      </c>
      <c r="K204">
        <f t="shared" si="72"/>
        <v>0.52932988955103633</v>
      </c>
      <c r="L204">
        <f t="shared" si="72"/>
        <v>0.52932988955103633</v>
      </c>
      <c r="M204">
        <f t="shared" si="70"/>
        <v>0.52932988955103633</v>
      </c>
      <c r="N204">
        <f t="shared" si="70"/>
        <v>0.52932988955103633</v>
      </c>
      <c r="O204">
        <f t="shared" si="70"/>
        <v>0.52932988955103633</v>
      </c>
      <c r="P204">
        <f t="shared" si="70"/>
        <v>0.52932988955103633</v>
      </c>
      <c r="Q204">
        <f t="shared" si="70"/>
        <v>0.52932988955103633</v>
      </c>
      <c r="R204">
        <f t="shared" si="70"/>
        <v>0.52932988955103633</v>
      </c>
      <c r="U204" t="s">
        <v>27</v>
      </c>
      <c r="V204">
        <f t="shared" si="73"/>
        <v>0.52932988955103633</v>
      </c>
      <c r="W204">
        <f t="shared" si="73"/>
        <v>0.52932988955103633</v>
      </c>
      <c r="X204">
        <f t="shared" si="73"/>
        <v>0.52932988955103633</v>
      </c>
      <c r="Y204">
        <f t="shared" si="73"/>
        <v>0.52932988955103633</v>
      </c>
      <c r="Z204">
        <f t="shared" si="73"/>
        <v>0.52932988955103633</v>
      </c>
      <c r="AA204">
        <f t="shared" si="73"/>
        <v>0.52932988955103633</v>
      </c>
      <c r="AB204">
        <f t="shared" si="73"/>
        <v>0.52932988955103633</v>
      </c>
      <c r="AC204">
        <f t="shared" si="73"/>
        <v>0.52932988955103633</v>
      </c>
      <c r="AD204">
        <f t="shared" si="73"/>
        <v>0.52932988955103633</v>
      </c>
      <c r="AE204">
        <f t="shared" si="73"/>
        <v>0.52932988955103633</v>
      </c>
      <c r="AF204" s="1">
        <f t="shared" si="74"/>
        <v>0.41224253248544734</v>
      </c>
      <c r="AG204">
        <f t="shared" si="71"/>
        <v>0.52932988955103633</v>
      </c>
      <c r="AH204">
        <f t="shared" si="71"/>
        <v>0.52932988955103633</v>
      </c>
      <c r="AI204">
        <f t="shared" si="71"/>
        <v>0.52932988955103633</v>
      </c>
      <c r="AJ204">
        <f t="shared" si="71"/>
        <v>0.52932988955103633</v>
      </c>
      <c r="AK204">
        <f t="shared" si="71"/>
        <v>0.52932988955103633</v>
      </c>
      <c r="AL204">
        <f t="shared" si="71"/>
        <v>0.52932988955103633</v>
      </c>
    </row>
    <row r="205" spans="1:38" x14ac:dyDescent="0.2">
      <c r="B205" t="s">
        <v>28</v>
      </c>
      <c r="C205">
        <f t="shared" si="72"/>
        <v>0.52932988955103633</v>
      </c>
      <c r="D205">
        <f t="shared" si="72"/>
        <v>0.52932988955103633</v>
      </c>
      <c r="E205">
        <f t="shared" si="72"/>
        <v>0.52932988955103633</v>
      </c>
      <c r="F205">
        <f t="shared" si="72"/>
        <v>0.52932988955103633</v>
      </c>
      <c r="G205">
        <f t="shared" si="72"/>
        <v>0.52932988955103633</v>
      </c>
      <c r="H205">
        <f t="shared" si="72"/>
        <v>0.52932988955103633</v>
      </c>
      <c r="I205">
        <f t="shared" si="72"/>
        <v>0.52932988955103633</v>
      </c>
      <c r="J205">
        <f t="shared" si="72"/>
        <v>0.52932988955103633</v>
      </c>
      <c r="K205">
        <f t="shared" si="72"/>
        <v>0.52932988955103633</v>
      </c>
      <c r="L205">
        <f t="shared" si="72"/>
        <v>0.52932988955103633</v>
      </c>
      <c r="M205">
        <f t="shared" si="70"/>
        <v>0.52932988955103633</v>
      </c>
      <c r="N205">
        <f t="shared" si="70"/>
        <v>0.52932988955103633</v>
      </c>
      <c r="O205">
        <f t="shared" si="70"/>
        <v>0.52932988955103633</v>
      </c>
      <c r="P205">
        <f t="shared" si="70"/>
        <v>0.52932988955103633</v>
      </c>
      <c r="Q205">
        <f t="shared" si="70"/>
        <v>0.52932988955103633</v>
      </c>
      <c r="R205">
        <f t="shared" si="70"/>
        <v>0.52932988955103633</v>
      </c>
      <c r="U205" t="s">
        <v>28</v>
      </c>
      <c r="V205">
        <f t="shared" si="73"/>
        <v>0.52932988955103633</v>
      </c>
      <c r="W205">
        <f t="shared" si="73"/>
        <v>0.52932988955103633</v>
      </c>
      <c r="X205">
        <f t="shared" si="73"/>
        <v>0.52932988955103633</v>
      </c>
      <c r="Y205">
        <f t="shared" si="73"/>
        <v>0.52932988955103633</v>
      </c>
      <c r="Z205">
        <f t="shared" si="73"/>
        <v>0.52932988955103633</v>
      </c>
      <c r="AA205">
        <f t="shared" si="73"/>
        <v>0.52932988955103633</v>
      </c>
      <c r="AB205">
        <f t="shared" si="73"/>
        <v>0.52932988955103633</v>
      </c>
      <c r="AC205">
        <f t="shared" si="73"/>
        <v>0.52932988955103633</v>
      </c>
      <c r="AD205">
        <f t="shared" si="73"/>
        <v>0.52932988955103633</v>
      </c>
      <c r="AE205">
        <f t="shared" si="73"/>
        <v>0.52932988955103633</v>
      </c>
      <c r="AF205" s="1">
        <f t="shared" si="74"/>
        <v>0.41224253248544734</v>
      </c>
      <c r="AG205">
        <f t="shared" si="71"/>
        <v>0.52932988955103633</v>
      </c>
      <c r="AH205">
        <f t="shared" si="71"/>
        <v>0.52932988955103633</v>
      </c>
      <c r="AI205">
        <f t="shared" si="71"/>
        <v>0.52932988955103633</v>
      </c>
      <c r="AJ205">
        <f t="shared" si="71"/>
        <v>0.52932988955103633</v>
      </c>
      <c r="AK205">
        <f t="shared" si="71"/>
        <v>0.52932988955103633</v>
      </c>
      <c r="AL205">
        <f t="shared" si="71"/>
        <v>0.52932988955103633</v>
      </c>
    </row>
    <row r="206" spans="1:38" x14ac:dyDescent="0.2">
      <c r="B206" t="s">
        <v>29</v>
      </c>
      <c r="C206">
        <f t="shared" si="72"/>
        <v>0.52932988955103633</v>
      </c>
      <c r="D206">
        <f t="shared" si="72"/>
        <v>0.52932988955103633</v>
      </c>
      <c r="E206">
        <f t="shared" si="72"/>
        <v>0.52932988955103633</v>
      </c>
      <c r="F206">
        <f t="shared" si="72"/>
        <v>0.52932988955103633</v>
      </c>
      <c r="G206">
        <f t="shared" si="72"/>
        <v>0.52932988955103633</v>
      </c>
      <c r="H206">
        <f t="shared" si="72"/>
        <v>0.52932988955103633</v>
      </c>
      <c r="I206">
        <f t="shared" si="72"/>
        <v>0.52932988955103633</v>
      </c>
      <c r="J206">
        <f t="shared" si="72"/>
        <v>0.52932988955103633</v>
      </c>
      <c r="K206">
        <f t="shared" si="72"/>
        <v>0.52932988955103633</v>
      </c>
      <c r="L206">
        <f t="shared" si="72"/>
        <v>0.52932988955103633</v>
      </c>
      <c r="M206">
        <f t="shared" si="70"/>
        <v>0.52932988955103633</v>
      </c>
      <c r="N206">
        <f t="shared" si="70"/>
        <v>0.52932988955103633</v>
      </c>
      <c r="O206">
        <f t="shared" si="70"/>
        <v>0.52932988955103633</v>
      </c>
      <c r="P206">
        <f t="shared" si="70"/>
        <v>0.52932988955103633</v>
      </c>
      <c r="Q206">
        <f t="shared" si="70"/>
        <v>0.52932988955103633</v>
      </c>
      <c r="R206">
        <f t="shared" si="70"/>
        <v>0.52932988955103633</v>
      </c>
      <c r="U206" t="s">
        <v>29</v>
      </c>
      <c r="V206">
        <f t="shared" si="73"/>
        <v>0.52932988955103633</v>
      </c>
      <c r="W206">
        <f t="shared" si="73"/>
        <v>0.52932988955103633</v>
      </c>
      <c r="X206">
        <f t="shared" si="73"/>
        <v>0.52932988955103633</v>
      </c>
      <c r="Y206">
        <f t="shared" si="73"/>
        <v>0.52932988955103633</v>
      </c>
      <c r="Z206">
        <f t="shared" si="73"/>
        <v>0.52932988955103633</v>
      </c>
      <c r="AA206">
        <f t="shared" si="73"/>
        <v>0.52932988955103633</v>
      </c>
      <c r="AB206">
        <f t="shared" si="73"/>
        <v>0.52932988955103633</v>
      </c>
      <c r="AC206">
        <f t="shared" si="73"/>
        <v>0.52932988955103633</v>
      </c>
      <c r="AD206">
        <f t="shared" si="73"/>
        <v>0.52932988955103633</v>
      </c>
      <c r="AE206">
        <f t="shared" si="73"/>
        <v>0.52932988955103633</v>
      </c>
      <c r="AF206" s="1">
        <f t="shared" si="74"/>
        <v>0.41224253248544734</v>
      </c>
      <c r="AG206">
        <f t="shared" si="71"/>
        <v>0.52932988955103633</v>
      </c>
      <c r="AH206">
        <f t="shared" si="71"/>
        <v>0.52932988955103633</v>
      </c>
      <c r="AI206">
        <f t="shared" si="71"/>
        <v>0.52932988955103633</v>
      </c>
      <c r="AJ206">
        <f t="shared" si="71"/>
        <v>0.52932988955103633</v>
      </c>
      <c r="AK206">
        <f t="shared" si="71"/>
        <v>0.52932988955103633</v>
      </c>
      <c r="AL206">
        <f t="shared" si="71"/>
        <v>0.52932988955103633</v>
      </c>
    </row>
    <row r="207" spans="1:38" x14ac:dyDescent="0.2">
      <c r="B207" t="s">
        <v>30</v>
      </c>
      <c r="C207">
        <f t="shared" si="72"/>
        <v>0.52932988955103633</v>
      </c>
      <c r="D207">
        <f t="shared" si="72"/>
        <v>0.52932988955103633</v>
      </c>
      <c r="E207">
        <f t="shared" si="72"/>
        <v>0.52932988955103633</v>
      </c>
      <c r="F207">
        <f t="shared" si="72"/>
        <v>0.52932988955103633</v>
      </c>
      <c r="G207">
        <f t="shared" si="72"/>
        <v>0.52932988955103633</v>
      </c>
      <c r="H207">
        <f t="shared" si="72"/>
        <v>0.52932988955103633</v>
      </c>
      <c r="I207">
        <f t="shared" si="72"/>
        <v>0.52932988955103633</v>
      </c>
      <c r="J207">
        <f t="shared" si="72"/>
        <v>0.52932988955103633</v>
      </c>
      <c r="K207">
        <f t="shared" si="72"/>
        <v>0.52932988955103633</v>
      </c>
      <c r="L207">
        <f t="shared" si="72"/>
        <v>0.52932988955103633</v>
      </c>
      <c r="M207">
        <f t="shared" si="70"/>
        <v>0.52932988955103633</v>
      </c>
      <c r="N207">
        <f t="shared" si="70"/>
        <v>0.52932988955103633</v>
      </c>
      <c r="O207">
        <f t="shared" si="70"/>
        <v>0.52932988955103633</v>
      </c>
      <c r="P207">
        <f t="shared" si="70"/>
        <v>0.52932988955103633</v>
      </c>
      <c r="Q207">
        <f t="shared" si="70"/>
        <v>0.52932988955103633</v>
      </c>
      <c r="R207">
        <f t="shared" si="70"/>
        <v>0.52932988955103633</v>
      </c>
      <c r="U207" t="s">
        <v>30</v>
      </c>
      <c r="V207">
        <f t="shared" si="73"/>
        <v>0.52932988955103633</v>
      </c>
      <c r="W207">
        <f t="shared" si="73"/>
        <v>0.52932988955103633</v>
      </c>
      <c r="X207">
        <f t="shared" si="73"/>
        <v>0.52932988955103633</v>
      </c>
      <c r="Y207">
        <f t="shared" si="73"/>
        <v>0.52932988955103633</v>
      </c>
      <c r="Z207">
        <f t="shared" si="73"/>
        <v>0.52932988955103633</v>
      </c>
      <c r="AA207">
        <f t="shared" si="73"/>
        <v>0.52932988955103633</v>
      </c>
      <c r="AB207">
        <f t="shared" si="73"/>
        <v>0.52932988955103633</v>
      </c>
      <c r="AC207">
        <f t="shared" si="73"/>
        <v>0.52932988955103633</v>
      </c>
      <c r="AD207">
        <f t="shared" si="73"/>
        <v>0.52932988955103633</v>
      </c>
      <c r="AE207">
        <f t="shared" si="73"/>
        <v>0.52932988955103633</v>
      </c>
      <c r="AF207" s="1">
        <f t="shared" si="74"/>
        <v>0.41224253248544734</v>
      </c>
      <c r="AG207">
        <f t="shared" si="71"/>
        <v>0.52932988955103633</v>
      </c>
      <c r="AH207">
        <f t="shared" si="71"/>
        <v>0.52932988955103633</v>
      </c>
      <c r="AI207">
        <f t="shared" si="71"/>
        <v>0.52932988955103633</v>
      </c>
      <c r="AJ207">
        <f t="shared" si="71"/>
        <v>0.52932988955103633</v>
      </c>
      <c r="AK207">
        <f t="shared" si="71"/>
        <v>0.52932988955103633</v>
      </c>
      <c r="AL207">
        <f t="shared" si="71"/>
        <v>0.52932988955103633</v>
      </c>
    </row>
    <row r="208" spans="1:38" x14ac:dyDescent="0.2">
      <c r="B208" t="s">
        <v>31</v>
      </c>
      <c r="C208">
        <f t="shared" si="72"/>
        <v>0.52932988955103633</v>
      </c>
      <c r="D208">
        <f t="shared" si="72"/>
        <v>0.52932988955103633</v>
      </c>
      <c r="E208">
        <f t="shared" si="72"/>
        <v>0.52932988955103633</v>
      </c>
      <c r="F208">
        <f t="shared" si="72"/>
        <v>0.52932988955103633</v>
      </c>
      <c r="G208">
        <f t="shared" si="72"/>
        <v>0.52932988955103633</v>
      </c>
      <c r="H208">
        <f t="shared" si="72"/>
        <v>0.52932988955103633</v>
      </c>
      <c r="I208">
        <f t="shared" si="72"/>
        <v>0.52932988955103633</v>
      </c>
      <c r="J208">
        <f t="shared" si="72"/>
        <v>0.52932988955103633</v>
      </c>
      <c r="K208">
        <f t="shared" si="72"/>
        <v>0.52932988955103633</v>
      </c>
      <c r="L208">
        <f t="shared" si="72"/>
        <v>0.52932988955103633</v>
      </c>
      <c r="M208">
        <f t="shared" si="70"/>
        <v>0.52932988955103633</v>
      </c>
      <c r="N208">
        <f t="shared" si="70"/>
        <v>0.52932988955103633</v>
      </c>
      <c r="O208">
        <f t="shared" si="70"/>
        <v>0.52932988955103633</v>
      </c>
      <c r="P208">
        <f t="shared" si="70"/>
        <v>0.52932988955103633</v>
      </c>
      <c r="Q208">
        <f t="shared" si="70"/>
        <v>0.52932988955103633</v>
      </c>
      <c r="R208">
        <f t="shared" si="70"/>
        <v>0.52932988955103633</v>
      </c>
      <c r="U208" t="s">
        <v>31</v>
      </c>
      <c r="V208">
        <f t="shared" si="73"/>
        <v>0.52932988955103633</v>
      </c>
      <c r="W208">
        <f t="shared" si="73"/>
        <v>0.52932988955103633</v>
      </c>
      <c r="X208">
        <f t="shared" si="73"/>
        <v>0.52932988955103633</v>
      </c>
      <c r="Y208">
        <f t="shared" si="73"/>
        <v>0.52932988955103633</v>
      </c>
      <c r="Z208">
        <f t="shared" si="73"/>
        <v>0.52932988955103633</v>
      </c>
      <c r="AA208">
        <f t="shared" si="73"/>
        <v>0.52932988955103633</v>
      </c>
      <c r="AB208">
        <f t="shared" si="73"/>
        <v>0.52932988955103633</v>
      </c>
      <c r="AC208">
        <f t="shared" si="73"/>
        <v>0.52932988955103633</v>
      </c>
      <c r="AD208">
        <f t="shared" si="73"/>
        <v>0.52932988955103633</v>
      </c>
      <c r="AE208">
        <f t="shared" si="73"/>
        <v>0.52932988955103633</v>
      </c>
      <c r="AF208" s="1">
        <f t="shared" si="74"/>
        <v>0.41224253248544734</v>
      </c>
      <c r="AG208">
        <f t="shared" si="71"/>
        <v>0.52932988955103633</v>
      </c>
      <c r="AH208">
        <f t="shared" si="71"/>
        <v>0.52932988955103633</v>
      </c>
      <c r="AI208">
        <f t="shared" si="71"/>
        <v>0.52932988955103633</v>
      </c>
      <c r="AJ208">
        <f t="shared" si="71"/>
        <v>0.52932988955103633</v>
      </c>
      <c r="AK208">
        <f t="shared" si="71"/>
        <v>0.52932988955103633</v>
      </c>
      <c r="AL208">
        <f t="shared" si="71"/>
        <v>0.52932988955103633</v>
      </c>
    </row>
    <row r="209" spans="2:38" x14ac:dyDescent="0.2">
      <c r="B209" t="s">
        <v>32</v>
      </c>
      <c r="C209">
        <f t="shared" si="72"/>
        <v>0.52932988955103633</v>
      </c>
      <c r="D209">
        <f t="shared" si="72"/>
        <v>0.52932988955103633</v>
      </c>
      <c r="E209">
        <f t="shared" si="72"/>
        <v>0.52932988955103633</v>
      </c>
      <c r="F209">
        <f t="shared" si="72"/>
        <v>0.52932988955103633</v>
      </c>
      <c r="G209">
        <f t="shared" si="72"/>
        <v>0.52932988955103633</v>
      </c>
      <c r="H209">
        <f t="shared" si="72"/>
        <v>0.52932988955103633</v>
      </c>
      <c r="I209">
        <f t="shared" si="72"/>
        <v>0.52932988955103633</v>
      </c>
      <c r="J209">
        <f t="shared" si="72"/>
        <v>0.52932988955103633</v>
      </c>
      <c r="K209">
        <f t="shared" si="72"/>
        <v>0.52932988955103633</v>
      </c>
      <c r="L209">
        <f t="shared" si="72"/>
        <v>0.52932988955103633</v>
      </c>
      <c r="M209">
        <f t="shared" si="70"/>
        <v>0.52932988955103633</v>
      </c>
      <c r="N209">
        <f t="shared" si="70"/>
        <v>0.52932988955103633</v>
      </c>
      <c r="O209">
        <f t="shared" si="70"/>
        <v>0.52932988955103633</v>
      </c>
      <c r="P209">
        <f t="shared" si="70"/>
        <v>0.52932988955103633</v>
      </c>
      <c r="Q209">
        <f t="shared" si="70"/>
        <v>0.52932988955103633</v>
      </c>
      <c r="R209">
        <f t="shared" si="70"/>
        <v>0.52932988955103633</v>
      </c>
      <c r="U209" t="s">
        <v>32</v>
      </c>
      <c r="V209">
        <f t="shared" si="73"/>
        <v>0.52932988955103633</v>
      </c>
      <c r="W209">
        <f t="shared" si="73"/>
        <v>0.52932988955103633</v>
      </c>
      <c r="X209">
        <f t="shared" si="73"/>
        <v>0.52932988955103633</v>
      </c>
      <c r="Y209">
        <f t="shared" si="73"/>
        <v>0.52932988955103633</v>
      </c>
      <c r="Z209">
        <f t="shared" si="73"/>
        <v>0.52932988955103633</v>
      </c>
      <c r="AA209">
        <f t="shared" si="73"/>
        <v>0.52932988955103633</v>
      </c>
      <c r="AB209">
        <f t="shared" si="73"/>
        <v>0.52932988955103633</v>
      </c>
      <c r="AC209">
        <f t="shared" si="73"/>
        <v>0.52932988955103633</v>
      </c>
      <c r="AD209">
        <f t="shared" si="73"/>
        <v>0.52932988955103633</v>
      </c>
      <c r="AE209">
        <f t="shared" si="73"/>
        <v>0.52932988955103633</v>
      </c>
      <c r="AF209" s="1">
        <f t="shared" si="74"/>
        <v>0.41224253248544734</v>
      </c>
      <c r="AG209">
        <f t="shared" si="71"/>
        <v>0.52932988955103633</v>
      </c>
      <c r="AH209">
        <f t="shared" si="71"/>
        <v>0.52932988955103633</v>
      </c>
      <c r="AI209">
        <f t="shared" si="71"/>
        <v>0.52932988955103633</v>
      </c>
      <c r="AJ209">
        <f t="shared" si="71"/>
        <v>0.52932988955103633</v>
      </c>
      <c r="AK209">
        <f t="shared" si="71"/>
        <v>0.52932988955103633</v>
      </c>
      <c r="AL209">
        <f t="shared" si="71"/>
        <v>0.52932988955103633</v>
      </c>
    </row>
    <row r="210" spans="2:38" x14ac:dyDescent="0.2">
      <c r="B210" t="s">
        <v>33</v>
      </c>
      <c r="C210">
        <f t="shared" si="72"/>
        <v>0.52932988955103633</v>
      </c>
      <c r="D210">
        <f t="shared" si="72"/>
        <v>0.52932988955103633</v>
      </c>
      <c r="E210">
        <f t="shared" si="72"/>
        <v>0.52932988955103633</v>
      </c>
      <c r="F210">
        <f t="shared" si="72"/>
        <v>0.52932988955103633</v>
      </c>
      <c r="G210">
        <f t="shared" si="72"/>
        <v>0.52932988955103633</v>
      </c>
      <c r="H210">
        <f t="shared" si="72"/>
        <v>0.52932988955103633</v>
      </c>
      <c r="I210">
        <f t="shared" si="72"/>
        <v>0.52932988955103633</v>
      </c>
      <c r="J210">
        <f t="shared" si="72"/>
        <v>0.52932988955103633</v>
      </c>
      <c r="K210">
        <f t="shared" si="72"/>
        <v>0.52932988955103633</v>
      </c>
      <c r="L210">
        <f t="shared" si="72"/>
        <v>0.52932988955103633</v>
      </c>
      <c r="M210">
        <f t="shared" si="70"/>
        <v>0.52932988955103633</v>
      </c>
      <c r="N210">
        <f t="shared" si="70"/>
        <v>0.52932988955103633</v>
      </c>
      <c r="O210">
        <f t="shared" si="70"/>
        <v>0.52932988955103633</v>
      </c>
      <c r="P210">
        <f t="shared" si="70"/>
        <v>0.52932988955103633</v>
      </c>
      <c r="Q210">
        <f t="shared" si="70"/>
        <v>0.52932988955103633</v>
      </c>
      <c r="R210">
        <f t="shared" si="70"/>
        <v>0.52932988955103633</v>
      </c>
      <c r="U210" t="s">
        <v>33</v>
      </c>
      <c r="V210">
        <f t="shared" si="73"/>
        <v>0.52932988955103633</v>
      </c>
      <c r="W210">
        <f t="shared" si="73"/>
        <v>0.52932988955103633</v>
      </c>
      <c r="X210">
        <f t="shared" si="73"/>
        <v>0.52932988955103633</v>
      </c>
      <c r="Y210">
        <f t="shared" si="73"/>
        <v>0.52932988955103633</v>
      </c>
      <c r="Z210">
        <f t="shared" si="73"/>
        <v>0.52932988955103633</v>
      </c>
      <c r="AA210">
        <f t="shared" si="73"/>
        <v>0.52932988955103633</v>
      </c>
      <c r="AB210">
        <f t="shared" si="73"/>
        <v>0.52932988955103633</v>
      </c>
      <c r="AC210">
        <f t="shared" si="73"/>
        <v>0.52932988955103633</v>
      </c>
      <c r="AD210">
        <f t="shared" si="73"/>
        <v>0.52932988955103633</v>
      </c>
      <c r="AE210">
        <f t="shared" si="73"/>
        <v>0.52932988955103633</v>
      </c>
      <c r="AF210" s="1">
        <f t="shared" si="74"/>
        <v>0.41224253248544734</v>
      </c>
      <c r="AG210">
        <f t="shared" si="71"/>
        <v>0.52932988955103633</v>
      </c>
      <c r="AH210">
        <f t="shared" si="71"/>
        <v>0.52932988955103633</v>
      </c>
      <c r="AI210">
        <f t="shared" si="71"/>
        <v>0.52932988955103633</v>
      </c>
      <c r="AJ210">
        <f t="shared" si="71"/>
        <v>0.52932988955103633</v>
      </c>
      <c r="AK210">
        <f t="shared" si="71"/>
        <v>0.52932988955103633</v>
      </c>
      <c r="AL210">
        <f t="shared" si="71"/>
        <v>0.52932988955103633</v>
      </c>
    </row>
    <row r="211" spans="2:38" x14ac:dyDescent="0.2">
      <c r="B211" t="s">
        <v>34</v>
      </c>
      <c r="C211">
        <f t="shared" si="72"/>
        <v>0.52932988955103633</v>
      </c>
      <c r="D211">
        <f t="shared" si="72"/>
        <v>0.52932988955103633</v>
      </c>
      <c r="E211">
        <f t="shared" si="72"/>
        <v>0.52932988955103633</v>
      </c>
      <c r="F211">
        <f t="shared" si="72"/>
        <v>0.52932988955103633</v>
      </c>
      <c r="G211">
        <f t="shared" si="72"/>
        <v>0.52932988955103633</v>
      </c>
      <c r="H211">
        <f t="shared" si="72"/>
        <v>0.52932988955103633</v>
      </c>
      <c r="I211">
        <f t="shared" si="72"/>
        <v>0.52932988955103633</v>
      </c>
      <c r="J211">
        <f t="shared" si="72"/>
        <v>0.52932988955103633</v>
      </c>
      <c r="K211">
        <f t="shared" si="72"/>
        <v>0.52932988955103633</v>
      </c>
      <c r="L211">
        <f t="shared" si="72"/>
        <v>0.52932988955103633</v>
      </c>
      <c r="M211">
        <f t="shared" ref="M211:R224" si="75">0.78*0.75*EXP(-0.01*10)</f>
        <v>0.52932988955103633</v>
      </c>
      <c r="N211">
        <f t="shared" si="75"/>
        <v>0.52932988955103633</v>
      </c>
      <c r="O211">
        <f t="shared" si="75"/>
        <v>0.52932988955103633</v>
      </c>
      <c r="P211">
        <f t="shared" si="75"/>
        <v>0.52932988955103633</v>
      </c>
      <c r="Q211">
        <f t="shared" si="75"/>
        <v>0.52932988955103633</v>
      </c>
      <c r="R211">
        <f t="shared" si="75"/>
        <v>0.52932988955103633</v>
      </c>
      <c r="U211" t="s">
        <v>34</v>
      </c>
      <c r="V211">
        <f t="shared" si="73"/>
        <v>0.52932988955103633</v>
      </c>
      <c r="W211">
        <f t="shared" si="73"/>
        <v>0.52932988955103633</v>
      </c>
      <c r="X211">
        <f t="shared" si="73"/>
        <v>0.52932988955103633</v>
      </c>
      <c r="Y211">
        <f t="shared" si="73"/>
        <v>0.52932988955103633</v>
      </c>
      <c r="Z211">
        <f t="shared" si="73"/>
        <v>0.52932988955103633</v>
      </c>
      <c r="AA211">
        <f t="shared" si="73"/>
        <v>0.52932988955103633</v>
      </c>
      <c r="AB211">
        <f t="shared" si="73"/>
        <v>0.52932988955103633</v>
      </c>
      <c r="AC211">
        <f t="shared" si="73"/>
        <v>0.52932988955103633</v>
      </c>
      <c r="AD211">
        <f t="shared" si="73"/>
        <v>0.52932988955103633</v>
      </c>
      <c r="AE211">
        <f t="shared" si="73"/>
        <v>0.52932988955103633</v>
      </c>
      <c r="AF211" s="1">
        <f t="shared" si="74"/>
        <v>0.41224253248544734</v>
      </c>
      <c r="AG211">
        <f t="shared" ref="AG211:AL224" si="76">0.78*0.75*EXP(-0.01*10)</f>
        <v>0.52932988955103633</v>
      </c>
      <c r="AH211">
        <f t="shared" si="76"/>
        <v>0.52932988955103633</v>
      </c>
      <c r="AI211">
        <f t="shared" si="76"/>
        <v>0.52932988955103633</v>
      </c>
      <c r="AJ211">
        <f t="shared" si="76"/>
        <v>0.52932988955103633</v>
      </c>
      <c r="AK211">
        <f t="shared" si="76"/>
        <v>0.52932988955103633</v>
      </c>
      <c r="AL211">
        <f t="shared" si="76"/>
        <v>0.52932988955103633</v>
      </c>
    </row>
    <row r="212" spans="2:38" x14ac:dyDescent="0.2">
      <c r="B212" t="s">
        <v>35</v>
      </c>
      <c r="C212">
        <f t="shared" si="72"/>
        <v>0.52932988955103633</v>
      </c>
      <c r="D212">
        <f t="shared" si="72"/>
        <v>0.52932988955103633</v>
      </c>
      <c r="E212">
        <f t="shared" si="72"/>
        <v>0.52932988955103633</v>
      </c>
      <c r="F212">
        <f t="shared" si="72"/>
        <v>0.52932988955103633</v>
      </c>
      <c r="G212">
        <f t="shared" si="72"/>
        <v>0.52932988955103633</v>
      </c>
      <c r="H212">
        <f t="shared" si="72"/>
        <v>0.52932988955103633</v>
      </c>
      <c r="I212">
        <f t="shared" si="72"/>
        <v>0.52932988955103633</v>
      </c>
      <c r="J212">
        <f t="shared" si="72"/>
        <v>0.52932988955103633</v>
      </c>
      <c r="K212">
        <f t="shared" si="72"/>
        <v>0.52932988955103633</v>
      </c>
      <c r="L212">
        <f t="shared" si="72"/>
        <v>0.52932988955103633</v>
      </c>
      <c r="M212">
        <f t="shared" si="75"/>
        <v>0.52932988955103633</v>
      </c>
      <c r="N212">
        <f t="shared" si="75"/>
        <v>0.52932988955103633</v>
      </c>
      <c r="O212">
        <f t="shared" si="75"/>
        <v>0.52932988955103633</v>
      </c>
      <c r="P212">
        <f t="shared" si="75"/>
        <v>0.52932988955103633</v>
      </c>
      <c r="Q212">
        <f t="shared" si="75"/>
        <v>0.52932988955103633</v>
      </c>
      <c r="R212">
        <f t="shared" si="75"/>
        <v>0.52932988955103633</v>
      </c>
      <c r="U212" t="s">
        <v>35</v>
      </c>
      <c r="V212">
        <f t="shared" si="73"/>
        <v>0.52932988955103633</v>
      </c>
      <c r="W212">
        <f t="shared" si="73"/>
        <v>0.52932988955103633</v>
      </c>
      <c r="X212">
        <f t="shared" si="73"/>
        <v>0.52932988955103633</v>
      </c>
      <c r="Y212">
        <f t="shared" si="73"/>
        <v>0.52932988955103633</v>
      </c>
      <c r="Z212">
        <f t="shared" si="73"/>
        <v>0.52932988955103633</v>
      </c>
      <c r="AA212">
        <f t="shared" si="73"/>
        <v>0.52932988955103633</v>
      </c>
      <c r="AB212">
        <f t="shared" si="73"/>
        <v>0.52932988955103633</v>
      </c>
      <c r="AC212">
        <f t="shared" si="73"/>
        <v>0.52932988955103633</v>
      </c>
      <c r="AD212">
        <f t="shared" si="73"/>
        <v>0.52932988955103633</v>
      </c>
      <c r="AE212">
        <f t="shared" si="73"/>
        <v>0.52932988955103633</v>
      </c>
      <c r="AF212" s="1">
        <f t="shared" si="74"/>
        <v>0.41224253248544734</v>
      </c>
      <c r="AG212">
        <f t="shared" si="76"/>
        <v>0.52932988955103633</v>
      </c>
      <c r="AH212">
        <f t="shared" si="76"/>
        <v>0.52932988955103633</v>
      </c>
      <c r="AI212">
        <f t="shared" si="76"/>
        <v>0.52932988955103633</v>
      </c>
      <c r="AJ212">
        <f t="shared" si="76"/>
        <v>0.52932988955103633</v>
      </c>
      <c r="AK212">
        <f t="shared" si="76"/>
        <v>0.52932988955103633</v>
      </c>
      <c r="AL212">
        <f t="shared" si="76"/>
        <v>0.52932988955103633</v>
      </c>
    </row>
    <row r="213" spans="2:38" x14ac:dyDescent="0.2">
      <c r="B213" t="s">
        <v>36</v>
      </c>
      <c r="C213">
        <f t="shared" si="72"/>
        <v>0.52932988955103633</v>
      </c>
      <c r="D213">
        <f t="shared" si="72"/>
        <v>0.52932988955103633</v>
      </c>
      <c r="E213">
        <f t="shared" si="72"/>
        <v>0.52932988955103633</v>
      </c>
      <c r="F213">
        <f t="shared" si="72"/>
        <v>0.52932988955103633</v>
      </c>
      <c r="G213">
        <f t="shared" si="72"/>
        <v>0.52932988955103633</v>
      </c>
      <c r="H213">
        <f t="shared" si="72"/>
        <v>0.52932988955103633</v>
      </c>
      <c r="I213">
        <f t="shared" si="72"/>
        <v>0.52932988955103633</v>
      </c>
      <c r="J213">
        <f t="shared" si="72"/>
        <v>0.52932988955103633</v>
      </c>
      <c r="K213">
        <f t="shared" si="72"/>
        <v>0.52932988955103633</v>
      </c>
      <c r="L213">
        <f t="shared" si="72"/>
        <v>0.52932988955103633</v>
      </c>
      <c r="M213">
        <f t="shared" si="75"/>
        <v>0.52932988955103633</v>
      </c>
      <c r="N213">
        <f t="shared" si="75"/>
        <v>0.52932988955103633</v>
      </c>
      <c r="O213">
        <f t="shared" si="75"/>
        <v>0.52932988955103633</v>
      </c>
      <c r="P213">
        <f t="shared" si="75"/>
        <v>0.52932988955103633</v>
      </c>
      <c r="Q213">
        <f t="shared" si="75"/>
        <v>0.52932988955103633</v>
      </c>
      <c r="R213">
        <f t="shared" si="75"/>
        <v>0.52932988955103633</v>
      </c>
      <c r="U213" t="s">
        <v>36</v>
      </c>
      <c r="V213">
        <f t="shared" si="73"/>
        <v>0.52932988955103633</v>
      </c>
      <c r="W213">
        <f t="shared" si="73"/>
        <v>0.52932988955103633</v>
      </c>
      <c r="X213">
        <f t="shared" si="73"/>
        <v>0.52932988955103633</v>
      </c>
      <c r="Y213">
        <f t="shared" si="73"/>
        <v>0.52932988955103633</v>
      </c>
      <c r="Z213">
        <f t="shared" si="73"/>
        <v>0.52932988955103633</v>
      </c>
      <c r="AA213">
        <f t="shared" si="73"/>
        <v>0.52932988955103633</v>
      </c>
      <c r="AB213">
        <f t="shared" si="73"/>
        <v>0.52932988955103633</v>
      </c>
      <c r="AC213">
        <f t="shared" si="73"/>
        <v>0.52932988955103633</v>
      </c>
      <c r="AD213">
        <f t="shared" si="73"/>
        <v>0.52932988955103633</v>
      </c>
      <c r="AE213">
        <f t="shared" si="73"/>
        <v>0.52932988955103633</v>
      </c>
      <c r="AF213" s="1">
        <f t="shared" si="74"/>
        <v>0.41224253248544734</v>
      </c>
      <c r="AG213">
        <f t="shared" si="76"/>
        <v>0.52932988955103633</v>
      </c>
      <c r="AH213">
        <f t="shared" si="76"/>
        <v>0.52932988955103633</v>
      </c>
      <c r="AI213">
        <f t="shared" si="76"/>
        <v>0.52932988955103633</v>
      </c>
      <c r="AJ213">
        <f t="shared" si="76"/>
        <v>0.52932988955103633</v>
      </c>
      <c r="AK213">
        <f t="shared" si="76"/>
        <v>0.52932988955103633</v>
      </c>
      <c r="AL213">
        <f t="shared" si="76"/>
        <v>0.52932988955103633</v>
      </c>
    </row>
    <row r="214" spans="2:38" x14ac:dyDescent="0.2">
      <c r="B214" t="s">
        <v>37</v>
      </c>
      <c r="C214">
        <f t="shared" si="72"/>
        <v>0.52932988955103633</v>
      </c>
      <c r="D214">
        <f t="shared" si="72"/>
        <v>0.52932988955103633</v>
      </c>
      <c r="E214">
        <f t="shared" si="72"/>
        <v>0.52932988955103633</v>
      </c>
      <c r="F214">
        <f t="shared" si="72"/>
        <v>0.52932988955103633</v>
      </c>
      <c r="G214">
        <f t="shared" si="72"/>
        <v>0.52932988955103633</v>
      </c>
      <c r="H214">
        <f t="shared" si="72"/>
        <v>0.52932988955103633</v>
      </c>
      <c r="I214">
        <f t="shared" si="72"/>
        <v>0.52932988955103633</v>
      </c>
      <c r="J214">
        <f t="shared" si="72"/>
        <v>0.52932988955103633</v>
      </c>
      <c r="K214">
        <f t="shared" si="72"/>
        <v>0.52932988955103633</v>
      </c>
      <c r="L214">
        <f t="shared" si="72"/>
        <v>0.52932988955103633</v>
      </c>
      <c r="M214">
        <f t="shared" si="75"/>
        <v>0.52932988955103633</v>
      </c>
      <c r="N214">
        <f t="shared" si="75"/>
        <v>0.52932988955103633</v>
      </c>
      <c r="O214">
        <f t="shared" si="75"/>
        <v>0.52932988955103633</v>
      </c>
      <c r="P214">
        <f t="shared" si="75"/>
        <v>0.52932988955103633</v>
      </c>
      <c r="Q214">
        <f t="shared" si="75"/>
        <v>0.52932988955103633</v>
      </c>
      <c r="R214">
        <f t="shared" si="75"/>
        <v>0.52932988955103633</v>
      </c>
      <c r="U214" t="s">
        <v>37</v>
      </c>
      <c r="V214">
        <f t="shared" si="73"/>
        <v>0.52932988955103633</v>
      </c>
      <c r="W214">
        <f t="shared" si="73"/>
        <v>0.52932988955103633</v>
      </c>
      <c r="X214">
        <f t="shared" si="73"/>
        <v>0.52932988955103633</v>
      </c>
      <c r="Y214">
        <f t="shared" si="73"/>
        <v>0.52932988955103633</v>
      </c>
      <c r="Z214">
        <f t="shared" si="73"/>
        <v>0.52932988955103633</v>
      </c>
      <c r="AA214">
        <f t="shared" si="73"/>
        <v>0.52932988955103633</v>
      </c>
      <c r="AB214">
        <f t="shared" si="73"/>
        <v>0.52932988955103633</v>
      </c>
      <c r="AC214">
        <f t="shared" si="73"/>
        <v>0.52932988955103633</v>
      </c>
      <c r="AD214">
        <f t="shared" si="73"/>
        <v>0.52932988955103633</v>
      </c>
      <c r="AE214">
        <f t="shared" si="73"/>
        <v>0.52932988955103633</v>
      </c>
      <c r="AF214" s="1">
        <f t="shared" si="74"/>
        <v>0.41224253248544734</v>
      </c>
      <c r="AG214">
        <f t="shared" si="76"/>
        <v>0.52932988955103633</v>
      </c>
      <c r="AH214">
        <f t="shared" si="76"/>
        <v>0.52932988955103633</v>
      </c>
      <c r="AI214">
        <f t="shared" si="76"/>
        <v>0.52932988955103633</v>
      </c>
      <c r="AJ214">
        <f t="shared" si="76"/>
        <v>0.52932988955103633</v>
      </c>
      <c r="AK214">
        <f t="shared" si="76"/>
        <v>0.52932988955103633</v>
      </c>
      <c r="AL214">
        <f t="shared" si="76"/>
        <v>0.52932988955103633</v>
      </c>
    </row>
    <row r="215" spans="2:38" x14ac:dyDescent="0.2">
      <c r="B215" t="s">
        <v>38</v>
      </c>
      <c r="C215">
        <f t="shared" si="72"/>
        <v>0.52932988955103633</v>
      </c>
      <c r="D215">
        <f t="shared" si="72"/>
        <v>0.52932988955103633</v>
      </c>
      <c r="E215">
        <f t="shared" si="72"/>
        <v>0.52932988955103633</v>
      </c>
      <c r="F215">
        <f t="shared" si="72"/>
        <v>0.52932988955103633</v>
      </c>
      <c r="G215">
        <f t="shared" si="72"/>
        <v>0.52932988955103633</v>
      </c>
      <c r="H215">
        <f t="shared" si="72"/>
        <v>0.52932988955103633</v>
      </c>
      <c r="I215">
        <f t="shared" si="72"/>
        <v>0.52932988955103633</v>
      </c>
      <c r="J215">
        <f t="shared" si="72"/>
        <v>0.52932988955103633</v>
      </c>
      <c r="K215">
        <f t="shared" si="72"/>
        <v>0.52932988955103633</v>
      </c>
      <c r="L215">
        <f t="shared" si="72"/>
        <v>0.52932988955103633</v>
      </c>
      <c r="M215">
        <f t="shared" si="75"/>
        <v>0.52932988955103633</v>
      </c>
      <c r="N215">
        <f t="shared" si="75"/>
        <v>0.52932988955103633</v>
      </c>
      <c r="O215">
        <f t="shared" si="75"/>
        <v>0.52932988955103633</v>
      </c>
      <c r="P215">
        <f t="shared" si="75"/>
        <v>0.52932988955103633</v>
      </c>
      <c r="Q215">
        <f t="shared" si="75"/>
        <v>0.52932988955103633</v>
      </c>
      <c r="R215">
        <f t="shared" si="75"/>
        <v>0.52932988955103633</v>
      </c>
      <c r="U215" t="s">
        <v>38</v>
      </c>
      <c r="V215">
        <f t="shared" si="73"/>
        <v>0.52932988955103633</v>
      </c>
      <c r="W215">
        <f t="shared" si="73"/>
        <v>0.52932988955103633</v>
      </c>
      <c r="X215">
        <f t="shared" si="73"/>
        <v>0.52932988955103633</v>
      </c>
      <c r="Y215">
        <f t="shared" si="73"/>
        <v>0.52932988955103633</v>
      </c>
      <c r="Z215">
        <f t="shared" si="73"/>
        <v>0.52932988955103633</v>
      </c>
      <c r="AA215">
        <f t="shared" si="73"/>
        <v>0.52932988955103633</v>
      </c>
      <c r="AB215">
        <f t="shared" si="73"/>
        <v>0.52932988955103633</v>
      </c>
      <c r="AC215">
        <f t="shared" si="73"/>
        <v>0.52932988955103633</v>
      </c>
      <c r="AD215">
        <f t="shared" si="73"/>
        <v>0.52932988955103633</v>
      </c>
      <c r="AE215">
        <f t="shared" si="73"/>
        <v>0.52932988955103633</v>
      </c>
      <c r="AF215" s="1">
        <f t="shared" si="74"/>
        <v>0.41224253248544734</v>
      </c>
      <c r="AG215">
        <f t="shared" si="76"/>
        <v>0.52932988955103633</v>
      </c>
      <c r="AH215">
        <f t="shared" si="76"/>
        <v>0.52932988955103633</v>
      </c>
      <c r="AI215">
        <f t="shared" si="76"/>
        <v>0.52932988955103633</v>
      </c>
      <c r="AJ215">
        <f t="shared" si="76"/>
        <v>0.52932988955103633</v>
      </c>
      <c r="AK215">
        <f t="shared" si="76"/>
        <v>0.52932988955103633</v>
      </c>
      <c r="AL215">
        <f t="shared" si="76"/>
        <v>0.52932988955103633</v>
      </c>
    </row>
    <row r="216" spans="2:38" x14ac:dyDescent="0.2">
      <c r="B216" t="s">
        <v>39</v>
      </c>
      <c r="C216">
        <f t="shared" si="72"/>
        <v>0.52932988955103633</v>
      </c>
      <c r="D216">
        <f t="shared" si="72"/>
        <v>0.52932988955103633</v>
      </c>
      <c r="E216">
        <f t="shared" si="72"/>
        <v>0.52932988955103633</v>
      </c>
      <c r="F216">
        <f t="shared" si="72"/>
        <v>0.52932988955103633</v>
      </c>
      <c r="G216">
        <f t="shared" si="72"/>
        <v>0.52932988955103633</v>
      </c>
      <c r="H216">
        <f t="shared" si="72"/>
        <v>0.52932988955103633</v>
      </c>
      <c r="I216">
        <f t="shared" si="72"/>
        <v>0.52932988955103633</v>
      </c>
      <c r="J216">
        <f t="shared" si="72"/>
        <v>0.52932988955103633</v>
      </c>
      <c r="K216">
        <f t="shared" si="72"/>
        <v>0.52932988955103633</v>
      </c>
      <c r="L216">
        <f t="shared" si="72"/>
        <v>0.52932988955103633</v>
      </c>
      <c r="M216">
        <f t="shared" si="75"/>
        <v>0.52932988955103633</v>
      </c>
      <c r="N216">
        <f t="shared" si="75"/>
        <v>0.52932988955103633</v>
      </c>
      <c r="O216">
        <f t="shared" si="75"/>
        <v>0.52932988955103633</v>
      </c>
      <c r="P216">
        <f t="shared" si="75"/>
        <v>0.52932988955103633</v>
      </c>
      <c r="Q216">
        <f t="shared" si="75"/>
        <v>0.52932988955103633</v>
      </c>
      <c r="R216">
        <f t="shared" si="75"/>
        <v>0.52932988955103633</v>
      </c>
      <c r="U216" t="s">
        <v>39</v>
      </c>
      <c r="V216">
        <f t="shared" si="73"/>
        <v>0.52932988955103633</v>
      </c>
      <c r="W216">
        <f t="shared" si="73"/>
        <v>0.52932988955103633</v>
      </c>
      <c r="X216">
        <f t="shared" si="73"/>
        <v>0.52932988955103633</v>
      </c>
      <c r="Y216">
        <f t="shared" si="73"/>
        <v>0.52932988955103633</v>
      </c>
      <c r="Z216">
        <f t="shared" si="73"/>
        <v>0.52932988955103633</v>
      </c>
      <c r="AA216">
        <f t="shared" si="73"/>
        <v>0.52932988955103633</v>
      </c>
      <c r="AB216">
        <f t="shared" si="73"/>
        <v>0.52932988955103633</v>
      </c>
      <c r="AC216">
        <f t="shared" si="73"/>
        <v>0.52932988955103633</v>
      </c>
      <c r="AD216">
        <f t="shared" si="73"/>
        <v>0.52932988955103633</v>
      </c>
      <c r="AE216">
        <f t="shared" si="73"/>
        <v>0.52932988955103633</v>
      </c>
      <c r="AF216" s="1">
        <f t="shared" si="74"/>
        <v>0.41224253248544734</v>
      </c>
      <c r="AG216">
        <f t="shared" si="76"/>
        <v>0.52932988955103633</v>
      </c>
      <c r="AH216">
        <f t="shared" si="76"/>
        <v>0.52932988955103633</v>
      </c>
      <c r="AI216">
        <f t="shared" si="76"/>
        <v>0.52932988955103633</v>
      </c>
      <c r="AJ216">
        <f t="shared" si="76"/>
        <v>0.52932988955103633</v>
      </c>
      <c r="AK216">
        <f t="shared" si="76"/>
        <v>0.52932988955103633</v>
      </c>
      <c r="AL216">
        <f t="shared" si="76"/>
        <v>0.52932988955103633</v>
      </c>
    </row>
    <row r="217" spans="2:38" x14ac:dyDescent="0.2">
      <c r="B217" t="s">
        <v>40</v>
      </c>
      <c r="C217">
        <f t="shared" si="72"/>
        <v>0.52932988955103633</v>
      </c>
      <c r="D217">
        <f t="shared" si="72"/>
        <v>0.52932988955103633</v>
      </c>
      <c r="E217">
        <f t="shared" si="72"/>
        <v>0.52932988955103633</v>
      </c>
      <c r="F217">
        <f t="shared" si="72"/>
        <v>0.52932988955103633</v>
      </c>
      <c r="G217">
        <f t="shared" si="72"/>
        <v>0.52932988955103633</v>
      </c>
      <c r="H217">
        <f t="shared" si="72"/>
        <v>0.52932988955103633</v>
      </c>
      <c r="I217">
        <f t="shared" si="72"/>
        <v>0.52932988955103633</v>
      </c>
      <c r="J217">
        <f t="shared" si="72"/>
        <v>0.52932988955103633</v>
      </c>
      <c r="K217">
        <f t="shared" si="72"/>
        <v>0.52932988955103633</v>
      </c>
      <c r="L217">
        <f t="shared" si="72"/>
        <v>0.52932988955103633</v>
      </c>
      <c r="M217">
        <f t="shared" si="75"/>
        <v>0.52932988955103633</v>
      </c>
      <c r="N217">
        <f t="shared" si="75"/>
        <v>0.52932988955103633</v>
      </c>
      <c r="O217">
        <f t="shared" si="75"/>
        <v>0.52932988955103633</v>
      </c>
      <c r="P217">
        <f t="shared" si="75"/>
        <v>0.52932988955103633</v>
      </c>
      <c r="Q217">
        <f t="shared" si="75"/>
        <v>0.52932988955103633</v>
      </c>
      <c r="R217">
        <f t="shared" si="75"/>
        <v>0.52932988955103633</v>
      </c>
      <c r="U217" t="s">
        <v>40</v>
      </c>
      <c r="V217">
        <f t="shared" si="73"/>
        <v>0.52932988955103633</v>
      </c>
      <c r="W217">
        <f t="shared" si="73"/>
        <v>0.52932988955103633</v>
      </c>
      <c r="X217">
        <f t="shared" si="73"/>
        <v>0.52932988955103633</v>
      </c>
      <c r="Y217">
        <f t="shared" si="73"/>
        <v>0.52932988955103633</v>
      </c>
      <c r="Z217">
        <f t="shared" si="73"/>
        <v>0.52932988955103633</v>
      </c>
      <c r="AA217">
        <f t="shared" si="73"/>
        <v>0.52932988955103633</v>
      </c>
      <c r="AB217">
        <f t="shared" si="73"/>
        <v>0.52932988955103633</v>
      </c>
      <c r="AC217">
        <f t="shared" si="73"/>
        <v>0.52932988955103633</v>
      </c>
      <c r="AD217">
        <f t="shared" si="73"/>
        <v>0.52932988955103633</v>
      </c>
      <c r="AE217">
        <f t="shared" si="73"/>
        <v>0.52932988955103633</v>
      </c>
      <c r="AF217" s="1">
        <f t="shared" si="74"/>
        <v>0.41224253248544734</v>
      </c>
      <c r="AG217">
        <f t="shared" si="76"/>
        <v>0.52932988955103633</v>
      </c>
      <c r="AH217">
        <f t="shared" si="76"/>
        <v>0.52932988955103633</v>
      </c>
      <c r="AI217">
        <f t="shared" si="76"/>
        <v>0.52932988955103633</v>
      </c>
      <c r="AJ217">
        <f t="shared" si="76"/>
        <v>0.52932988955103633</v>
      </c>
      <c r="AK217">
        <f t="shared" si="76"/>
        <v>0.52932988955103633</v>
      </c>
      <c r="AL217">
        <f t="shared" si="76"/>
        <v>0.52932988955103633</v>
      </c>
    </row>
    <row r="218" spans="2:38" x14ac:dyDescent="0.2">
      <c r="B218" t="s">
        <v>41</v>
      </c>
      <c r="C218">
        <f t="shared" si="72"/>
        <v>0.52932988955103633</v>
      </c>
      <c r="D218">
        <f t="shared" si="72"/>
        <v>0.52932988955103633</v>
      </c>
      <c r="E218">
        <f t="shared" si="72"/>
        <v>0.52932988955103633</v>
      </c>
      <c r="F218">
        <f t="shared" si="72"/>
        <v>0.52932988955103633</v>
      </c>
      <c r="G218">
        <f t="shared" si="72"/>
        <v>0.52932988955103633</v>
      </c>
      <c r="H218">
        <f t="shared" si="72"/>
        <v>0.52932988955103633</v>
      </c>
      <c r="I218">
        <f t="shared" si="72"/>
        <v>0.52932988955103633</v>
      </c>
      <c r="J218">
        <f t="shared" si="72"/>
        <v>0.52932988955103633</v>
      </c>
      <c r="K218">
        <f t="shared" si="72"/>
        <v>0.52932988955103633</v>
      </c>
      <c r="L218">
        <f t="shared" si="72"/>
        <v>0.52932988955103633</v>
      </c>
      <c r="M218">
        <f t="shared" si="75"/>
        <v>0.52932988955103633</v>
      </c>
      <c r="N218">
        <f t="shared" si="75"/>
        <v>0.52932988955103633</v>
      </c>
      <c r="O218">
        <f t="shared" si="75"/>
        <v>0.52932988955103633</v>
      </c>
      <c r="P218">
        <f t="shared" si="75"/>
        <v>0.52932988955103633</v>
      </c>
      <c r="Q218">
        <f t="shared" si="75"/>
        <v>0.52932988955103633</v>
      </c>
      <c r="R218">
        <f t="shared" si="75"/>
        <v>0.52932988955103633</v>
      </c>
      <c r="U218" t="s">
        <v>41</v>
      </c>
      <c r="V218">
        <f t="shared" si="73"/>
        <v>0.52932988955103633</v>
      </c>
      <c r="W218">
        <f t="shared" si="73"/>
        <v>0.52932988955103633</v>
      </c>
      <c r="X218">
        <f t="shared" si="73"/>
        <v>0.52932988955103633</v>
      </c>
      <c r="Y218">
        <f t="shared" si="73"/>
        <v>0.52932988955103633</v>
      </c>
      <c r="Z218">
        <f t="shared" si="73"/>
        <v>0.52932988955103633</v>
      </c>
      <c r="AA218">
        <f t="shared" si="73"/>
        <v>0.52932988955103633</v>
      </c>
      <c r="AB218">
        <f t="shared" si="73"/>
        <v>0.52932988955103633</v>
      </c>
      <c r="AC218">
        <f t="shared" si="73"/>
        <v>0.52932988955103633</v>
      </c>
      <c r="AD218">
        <f t="shared" si="73"/>
        <v>0.52932988955103633</v>
      </c>
      <c r="AE218">
        <f t="shared" si="73"/>
        <v>0.52932988955103633</v>
      </c>
      <c r="AF218" s="1">
        <f t="shared" si="74"/>
        <v>0.41224253248544734</v>
      </c>
      <c r="AG218">
        <f t="shared" si="76"/>
        <v>0.52932988955103633</v>
      </c>
      <c r="AH218">
        <f t="shared" si="76"/>
        <v>0.52932988955103633</v>
      </c>
      <c r="AI218">
        <f t="shared" si="76"/>
        <v>0.52932988955103633</v>
      </c>
      <c r="AJ218">
        <f t="shared" si="76"/>
        <v>0.52932988955103633</v>
      </c>
      <c r="AK218">
        <f t="shared" si="76"/>
        <v>0.52932988955103633</v>
      </c>
      <c r="AL218">
        <f t="shared" si="76"/>
        <v>0.52932988955103633</v>
      </c>
    </row>
    <row r="219" spans="2:38" x14ac:dyDescent="0.2">
      <c r="B219" t="s">
        <v>42</v>
      </c>
      <c r="C219">
        <f t="shared" si="72"/>
        <v>0.52932988955103633</v>
      </c>
      <c r="D219">
        <f t="shared" si="72"/>
        <v>0.52932988955103633</v>
      </c>
      <c r="E219">
        <f t="shared" si="72"/>
        <v>0.52932988955103633</v>
      </c>
      <c r="F219">
        <f t="shared" si="72"/>
        <v>0.52932988955103633</v>
      </c>
      <c r="G219">
        <f t="shared" si="72"/>
        <v>0.52932988955103633</v>
      </c>
      <c r="H219">
        <f t="shared" si="72"/>
        <v>0.52932988955103633</v>
      </c>
      <c r="I219">
        <f t="shared" si="72"/>
        <v>0.52932988955103633</v>
      </c>
      <c r="J219">
        <f t="shared" si="72"/>
        <v>0.52932988955103633</v>
      </c>
      <c r="K219">
        <f t="shared" si="72"/>
        <v>0.52932988955103633</v>
      </c>
      <c r="L219">
        <f t="shared" si="72"/>
        <v>0.52932988955103633</v>
      </c>
      <c r="M219">
        <f t="shared" si="75"/>
        <v>0.52932988955103633</v>
      </c>
      <c r="N219">
        <f t="shared" si="75"/>
        <v>0.52932988955103633</v>
      </c>
      <c r="O219">
        <f t="shared" si="75"/>
        <v>0.52932988955103633</v>
      </c>
      <c r="P219">
        <f t="shared" si="75"/>
        <v>0.52932988955103633</v>
      </c>
      <c r="Q219">
        <f t="shared" si="75"/>
        <v>0.52932988955103633</v>
      </c>
      <c r="R219">
        <f t="shared" si="75"/>
        <v>0.52932988955103633</v>
      </c>
      <c r="U219" t="s">
        <v>42</v>
      </c>
      <c r="V219">
        <f t="shared" si="73"/>
        <v>0.52932988955103633</v>
      </c>
      <c r="W219">
        <f t="shared" si="73"/>
        <v>0.52932988955103633</v>
      </c>
      <c r="X219">
        <f t="shared" si="73"/>
        <v>0.52932988955103633</v>
      </c>
      <c r="Y219">
        <f t="shared" si="73"/>
        <v>0.52932988955103633</v>
      </c>
      <c r="Z219">
        <f t="shared" si="73"/>
        <v>0.52932988955103633</v>
      </c>
      <c r="AA219">
        <f t="shared" si="73"/>
        <v>0.52932988955103633</v>
      </c>
      <c r="AB219">
        <f t="shared" si="73"/>
        <v>0.52932988955103633</v>
      </c>
      <c r="AC219">
        <f t="shared" si="73"/>
        <v>0.52932988955103633</v>
      </c>
      <c r="AD219">
        <f t="shared" si="73"/>
        <v>0.52932988955103633</v>
      </c>
      <c r="AE219">
        <f t="shared" si="73"/>
        <v>0.52932988955103633</v>
      </c>
      <c r="AF219" s="1">
        <f t="shared" si="74"/>
        <v>0.41224253248544734</v>
      </c>
      <c r="AG219">
        <f t="shared" si="76"/>
        <v>0.52932988955103633</v>
      </c>
      <c r="AH219">
        <f t="shared" si="76"/>
        <v>0.52932988955103633</v>
      </c>
      <c r="AI219">
        <f t="shared" si="76"/>
        <v>0.52932988955103633</v>
      </c>
      <c r="AJ219">
        <f t="shared" si="76"/>
        <v>0.52932988955103633</v>
      </c>
      <c r="AK219">
        <f t="shared" si="76"/>
        <v>0.52932988955103633</v>
      </c>
      <c r="AL219">
        <f t="shared" si="76"/>
        <v>0.52932988955103633</v>
      </c>
    </row>
    <row r="220" spans="2:38" x14ac:dyDescent="0.2">
      <c r="B220" t="s">
        <v>43</v>
      </c>
      <c r="C220">
        <f t="shared" si="72"/>
        <v>0.52932988955103633</v>
      </c>
      <c r="D220">
        <f t="shared" si="72"/>
        <v>0.52932988955103633</v>
      </c>
      <c r="E220">
        <f t="shared" si="72"/>
        <v>0.52932988955103633</v>
      </c>
      <c r="F220">
        <f t="shared" si="72"/>
        <v>0.52932988955103633</v>
      </c>
      <c r="G220">
        <f t="shared" si="72"/>
        <v>0.52932988955103633</v>
      </c>
      <c r="H220">
        <f t="shared" si="72"/>
        <v>0.52932988955103633</v>
      </c>
      <c r="I220">
        <f t="shared" si="72"/>
        <v>0.52932988955103633</v>
      </c>
      <c r="J220">
        <f t="shared" si="72"/>
        <v>0.52932988955103633</v>
      </c>
      <c r="K220">
        <f t="shared" si="72"/>
        <v>0.52932988955103633</v>
      </c>
      <c r="L220">
        <f t="shared" si="72"/>
        <v>0.52932988955103633</v>
      </c>
      <c r="M220">
        <f t="shared" si="75"/>
        <v>0.52932988955103633</v>
      </c>
      <c r="N220">
        <f t="shared" si="75"/>
        <v>0.52932988955103633</v>
      </c>
      <c r="O220">
        <f t="shared" si="75"/>
        <v>0.52932988955103633</v>
      </c>
      <c r="P220">
        <f t="shared" si="75"/>
        <v>0.52932988955103633</v>
      </c>
      <c r="Q220">
        <f t="shared" si="75"/>
        <v>0.52932988955103633</v>
      </c>
      <c r="R220">
        <f t="shared" si="75"/>
        <v>0.52932988955103633</v>
      </c>
      <c r="U220" t="s">
        <v>43</v>
      </c>
      <c r="V220">
        <f t="shared" si="73"/>
        <v>0.52932988955103633</v>
      </c>
      <c r="W220">
        <f t="shared" si="73"/>
        <v>0.52932988955103633</v>
      </c>
      <c r="X220">
        <f t="shared" si="73"/>
        <v>0.52932988955103633</v>
      </c>
      <c r="Y220">
        <f t="shared" si="73"/>
        <v>0.52932988955103633</v>
      </c>
      <c r="Z220">
        <f t="shared" si="73"/>
        <v>0.52932988955103633</v>
      </c>
      <c r="AA220">
        <f t="shared" si="73"/>
        <v>0.52932988955103633</v>
      </c>
      <c r="AB220">
        <f t="shared" si="73"/>
        <v>0.52932988955103633</v>
      </c>
      <c r="AC220">
        <f t="shared" si="73"/>
        <v>0.52932988955103633</v>
      </c>
      <c r="AD220">
        <f t="shared" si="73"/>
        <v>0.52932988955103633</v>
      </c>
      <c r="AE220">
        <f t="shared" si="73"/>
        <v>0.52932988955103633</v>
      </c>
      <c r="AF220" s="1">
        <f t="shared" si="74"/>
        <v>0.41224253248544734</v>
      </c>
      <c r="AG220">
        <f t="shared" si="76"/>
        <v>0.52932988955103633</v>
      </c>
      <c r="AH220">
        <f t="shared" si="76"/>
        <v>0.52932988955103633</v>
      </c>
      <c r="AI220">
        <f t="shared" si="76"/>
        <v>0.52932988955103633</v>
      </c>
      <c r="AJ220">
        <f t="shared" si="76"/>
        <v>0.52932988955103633</v>
      </c>
      <c r="AK220">
        <f t="shared" si="76"/>
        <v>0.52932988955103633</v>
      </c>
      <c r="AL220">
        <f t="shared" si="76"/>
        <v>0.52932988955103633</v>
      </c>
    </row>
    <row r="221" spans="2:38" x14ac:dyDescent="0.2">
      <c r="B221" t="s">
        <v>44</v>
      </c>
      <c r="C221">
        <f t="shared" si="72"/>
        <v>0.52932988955103633</v>
      </c>
      <c r="D221">
        <f t="shared" si="72"/>
        <v>0.52932988955103633</v>
      </c>
      <c r="E221">
        <f t="shared" ref="D221:L224" si="77">0.78*0.75*EXP(-0.01*10)</f>
        <v>0.52932988955103633</v>
      </c>
      <c r="F221">
        <f t="shared" si="77"/>
        <v>0.52932988955103633</v>
      </c>
      <c r="G221">
        <f t="shared" si="77"/>
        <v>0.52932988955103633</v>
      </c>
      <c r="H221">
        <f t="shared" si="77"/>
        <v>0.52932988955103633</v>
      </c>
      <c r="I221">
        <f t="shared" si="77"/>
        <v>0.52932988955103633</v>
      </c>
      <c r="J221">
        <f t="shared" si="77"/>
        <v>0.52932988955103633</v>
      </c>
      <c r="K221">
        <f t="shared" si="77"/>
        <v>0.52932988955103633</v>
      </c>
      <c r="L221">
        <f t="shared" si="77"/>
        <v>0.52932988955103633</v>
      </c>
      <c r="M221">
        <f t="shared" si="75"/>
        <v>0.52932988955103633</v>
      </c>
      <c r="N221">
        <f t="shared" si="75"/>
        <v>0.52932988955103633</v>
      </c>
      <c r="O221">
        <f t="shared" si="75"/>
        <v>0.52932988955103633</v>
      </c>
      <c r="P221">
        <f t="shared" si="75"/>
        <v>0.52932988955103633</v>
      </c>
      <c r="Q221">
        <f t="shared" si="75"/>
        <v>0.52932988955103633</v>
      </c>
      <c r="R221">
        <f t="shared" si="75"/>
        <v>0.52932988955103633</v>
      </c>
      <c r="U221" t="s">
        <v>44</v>
      </c>
      <c r="V221">
        <f t="shared" si="73"/>
        <v>0.52932988955103633</v>
      </c>
      <c r="W221">
        <f t="shared" si="73"/>
        <v>0.52932988955103633</v>
      </c>
      <c r="X221">
        <f t="shared" si="73"/>
        <v>0.52932988955103633</v>
      </c>
      <c r="Y221">
        <f t="shared" si="73"/>
        <v>0.52932988955103633</v>
      </c>
      <c r="Z221">
        <f t="shared" si="73"/>
        <v>0.52932988955103633</v>
      </c>
      <c r="AA221">
        <f t="shared" ref="W221:AE224" si="78">0.78*0.75*EXP(-0.01*10)</f>
        <v>0.52932988955103633</v>
      </c>
      <c r="AB221">
        <f t="shared" si="78"/>
        <v>0.52932988955103633</v>
      </c>
      <c r="AC221">
        <f t="shared" si="78"/>
        <v>0.52932988955103633</v>
      </c>
      <c r="AD221">
        <f t="shared" si="78"/>
        <v>0.52932988955103633</v>
      </c>
      <c r="AE221">
        <f t="shared" si="78"/>
        <v>0.52932988955103633</v>
      </c>
      <c r="AF221" s="1">
        <f t="shared" si="74"/>
        <v>0.41224253248544734</v>
      </c>
      <c r="AG221">
        <f t="shared" si="76"/>
        <v>0.52932988955103633</v>
      </c>
      <c r="AH221">
        <f t="shared" si="76"/>
        <v>0.52932988955103633</v>
      </c>
      <c r="AI221">
        <f t="shared" si="76"/>
        <v>0.52932988955103633</v>
      </c>
      <c r="AJ221">
        <f t="shared" si="76"/>
        <v>0.52932988955103633</v>
      </c>
      <c r="AK221">
        <f t="shared" si="76"/>
        <v>0.52932988955103633</v>
      </c>
      <c r="AL221">
        <f t="shared" si="76"/>
        <v>0.52932988955103633</v>
      </c>
    </row>
    <row r="222" spans="2:38" x14ac:dyDescent="0.2">
      <c r="B222" t="s">
        <v>45</v>
      </c>
      <c r="C222">
        <f t="shared" si="72"/>
        <v>0.52932988955103633</v>
      </c>
      <c r="D222">
        <f t="shared" si="77"/>
        <v>0.52932988955103633</v>
      </c>
      <c r="E222">
        <f t="shared" si="77"/>
        <v>0.52932988955103633</v>
      </c>
      <c r="F222">
        <f t="shared" si="77"/>
        <v>0.52932988955103633</v>
      </c>
      <c r="G222">
        <f t="shared" si="77"/>
        <v>0.52932988955103633</v>
      </c>
      <c r="H222">
        <f t="shared" si="77"/>
        <v>0.52932988955103633</v>
      </c>
      <c r="I222">
        <f t="shared" si="77"/>
        <v>0.52932988955103633</v>
      </c>
      <c r="J222">
        <f t="shared" si="77"/>
        <v>0.52932988955103633</v>
      </c>
      <c r="K222">
        <f t="shared" si="77"/>
        <v>0.52932988955103633</v>
      </c>
      <c r="L222">
        <f t="shared" si="77"/>
        <v>0.52932988955103633</v>
      </c>
      <c r="M222">
        <f t="shared" si="75"/>
        <v>0.52932988955103633</v>
      </c>
      <c r="N222">
        <f t="shared" si="75"/>
        <v>0.52932988955103633</v>
      </c>
      <c r="O222">
        <f t="shared" si="75"/>
        <v>0.52932988955103633</v>
      </c>
      <c r="P222">
        <f t="shared" si="75"/>
        <v>0.52932988955103633</v>
      </c>
      <c r="Q222">
        <f t="shared" si="75"/>
        <v>0.52932988955103633</v>
      </c>
      <c r="R222">
        <f t="shared" si="75"/>
        <v>0.52932988955103633</v>
      </c>
      <c r="U222" t="s">
        <v>45</v>
      </c>
      <c r="V222">
        <f t="shared" ref="V222:V224" si="79">0.78*0.75*EXP(-0.01*10)</f>
        <v>0.52932988955103633</v>
      </c>
      <c r="W222">
        <f t="shared" si="78"/>
        <v>0.52932988955103633</v>
      </c>
      <c r="X222">
        <f t="shared" si="78"/>
        <v>0.52932988955103633</v>
      </c>
      <c r="Y222">
        <f t="shared" si="78"/>
        <v>0.52932988955103633</v>
      </c>
      <c r="Z222">
        <f t="shared" si="78"/>
        <v>0.52932988955103633</v>
      </c>
      <c r="AA222">
        <f t="shared" si="78"/>
        <v>0.52932988955103633</v>
      </c>
      <c r="AB222">
        <f t="shared" si="78"/>
        <v>0.52932988955103633</v>
      </c>
      <c r="AC222">
        <f t="shared" si="78"/>
        <v>0.52932988955103633</v>
      </c>
      <c r="AD222">
        <f t="shared" si="78"/>
        <v>0.52932988955103633</v>
      </c>
      <c r="AE222">
        <f t="shared" si="78"/>
        <v>0.52932988955103633</v>
      </c>
      <c r="AF222" s="1">
        <f t="shared" si="74"/>
        <v>0.41224253248544734</v>
      </c>
      <c r="AG222">
        <f t="shared" si="76"/>
        <v>0.52932988955103633</v>
      </c>
      <c r="AH222">
        <f t="shared" si="76"/>
        <v>0.52932988955103633</v>
      </c>
      <c r="AI222">
        <f t="shared" si="76"/>
        <v>0.52932988955103633</v>
      </c>
      <c r="AJ222">
        <f t="shared" si="76"/>
        <v>0.52932988955103633</v>
      </c>
      <c r="AK222">
        <f t="shared" si="76"/>
        <v>0.52932988955103633</v>
      </c>
      <c r="AL222">
        <f t="shared" si="76"/>
        <v>0.52932988955103633</v>
      </c>
    </row>
    <row r="223" spans="2:38" x14ac:dyDescent="0.2">
      <c r="B223" t="s">
        <v>46</v>
      </c>
      <c r="C223">
        <f t="shared" si="72"/>
        <v>0.52932988955103633</v>
      </c>
      <c r="D223">
        <f t="shared" si="77"/>
        <v>0.52932988955103633</v>
      </c>
      <c r="E223">
        <f t="shared" si="77"/>
        <v>0.52932988955103633</v>
      </c>
      <c r="F223">
        <f t="shared" si="77"/>
        <v>0.52932988955103633</v>
      </c>
      <c r="G223">
        <f t="shared" si="77"/>
        <v>0.52932988955103633</v>
      </c>
      <c r="H223">
        <f t="shared" si="77"/>
        <v>0.52932988955103633</v>
      </c>
      <c r="I223">
        <f t="shared" si="77"/>
        <v>0.52932988955103633</v>
      </c>
      <c r="J223">
        <f t="shared" si="77"/>
        <v>0.52932988955103633</v>
      </c>
      <c r="K223">
        <f t="shared" si="77"/>
        <v>0.52932988955103633</v>
      </c>
      <c r="L223">
        <f t="shared" si="77"/>
        <v>0.52932988955103633</v>
      </c>
      <c r="M223">
        <f t="shared" si="75"/>
        <v>0.52932988955103633</v>
      </c>
      <c r="N223">
        <f t="shared" si="75"/>
        <v>0.52932988955103633</v>
      </c>
      <c r="O223">
        <f t="shared" si="75"/>
        <v>0.52932988955103633</v>
      </c>
      <c r="P223">
        <f t="shared" si="75"/>
        <v>0.52932988955103633</v>
      </c>
      <c r="Q223">
        <f t="shared" si="75"/>
        <v>0.52932988955103633</v>
      </c>
      <c r="R223">
        <f t="shared" si="75"/>
        <v>0.52932988955103633</v>
      </c>
      <c r="U223" t="s">
        <v>46</v>
      </c>
      <c r="V223">
        <f t="shared" si="79"/>
        <v>0.52932988955103633</v>
      </c>
      <c r="W223">
        <f t="shared" si="78"/>
        <v>0.52932988955103633</v>
      </c>
      <c r="X223">
        <f t="shared" si="78"/>
        <v>0.52932988955103633</v>
      </c>
      <c r="Y223">
        <f t="shared" si="78"/>
        <v>0.52932988955103633</v>
      </c>
      <c r="Z223">
        <f t="shared" si="78"/>
        <v>0.52932988955103633</v>
      </c>
      <c r="AA223">
        <f t="shared" si="78"/>
        <v>0.52932988955103633</v>
      </c>
      <c r="AB223">
        <f t="shared" si="78"/>
        <v>0.52932988955103633</v>
      </c>
      <c r="AC223">
        <f t="shared" si="78"/>
        <v>0.52932988955103633</v>
      </c>
      <c r="AD223">
        <f t="shared" si="78"/>
        <v>0.52932988955103633</v>
      </c>
      <c r="AE223">
        <f t="shared" si="78"/>
        <v>0.52932988955103633</v>
      </c>
      <c r="AF223" s="1">
        <f t="shared" si="74"/>
        <v>0.41224253248544734</v>
      </c>
      <c r="AG223">
        <f t="shared" si="76"/>
        <v>0.52932988955103633</v>
      </c>
      <c r="AH223">
        <f t="shared" si="76"/>
        <v>0.52932988955103633</v>
      </c>
      <c r="AI223">
        <f t="shared" si="76"/>
        <v>0.52932988955103633</v>
      </c>
      <c r="AJ223">
        <f t="shared" si="76"/>
        <v>0.52932988955103633</v>
      </c>
      <c r="AK223">
        <f t="shared" si="76"/>
        <v>0.52932988955103633</v>
      </c>
      <c r="AL223">
        <f t="shared" si="76"/>
        <v>0.52932988955103633</v>
      </c>
    </row>
    <row r="224" spans="2:38" x14ac:dyDescent="0.2">
      <c r="B224" t="s">
        <v>47</v>
      </c>
      <c r="C224">
        <f t="shared" si="72"/>
        <v>0.52932988955103633</v>
      </c>
      <c r="D224">
        <f t="shared" si="77"/>
        <v>0.52932988955103633</v>
      </c>
      <c r="E224">
        <f t="shared" si="77"/>
        <v>0.52932988955103633</v>
      </c>
      <c r="F224">
        <f t="shared" si="77"/>
        <v>0.52932988955103633</v>
      </c>
      <c r="G224">
        <f t="shared" si="77"/>
        <v>0.52932988955103633</v>
      </c>
      <c r="H224">
        <f t="shared" si="77"/>
        <v>0.52932988955103633</v>
      </c>
      <c r="I224">
        <f t="shared" si="77"/>
        <v>0.52932988955103633</v>
      </c>
      <c r="J224">
        <f t="shared" si="77"/>
        <v>0.52932988955103633</v>
      </c>
      <c r="K224">
        <f t="shared" si="77"/>
        <v>0.52932988955103633</v>
      </c>
      <c r="L224">
        <f t="shared" si="77"/>
        <v>0.52932988955103633</v>
      </c>
      <c r="M224">
        <f t="shared" si="75"/>
        <v>0.52932988955103633</v>
      </c>
      <c r="N224">
        <f t="shared" si="75"/>
        <v>0.52932988955103633</v>
      </c>
      <c r="O224">
        <f t="shared" si="75"/>
        <v>0.52932988955103633</v>
      </c>
      <c r="P224">
        <f t="shared" si="75"/>
        <v>0.52932988955103633</v>
      </c>
      <c r="Q224">
        <f t="shared" si="75"/>
        <v>0.52932988955103633</v>
      </c>
      <c r="R224">
        <f t="shared" si="75"/>
        <v>0.52932988955103633</v>
      </c>
      <c r="U224" t="s">
        <v>47</v>
      </c>
      <c r="V224">
        <f t="shared" si="79"/>
        <v>0.52932988955103633</v>
      </c>
      <c r="W224">
        <f t="shared" si="78"/>
        <v>0.52932988955103633</v>
      </c>
      <c r="X224">
        <f t="shared" si="78"/>
        <v>0.52932988955103633</v>
      </c>
      <c r="Y224">
        <f t="shared" si="78"/>
        <v>0.52932988955103633</v>
      </c>
      <c r="Z224">
        <f t="shared" si="78"/>
        <v>0.52932988955103633</v>
      </c>
      <c r="AA224">
        <f t="shared" si="78"/>
        <v>0.52932988955103633</v>
      </c>
      <c r="AB224">
        <f t="shared" si="78"/>
        <v>0.52932988955103633</v>
      </c>
      <c r="AC224">
        <f t="shared" si="78"/>
        <v>0.52932988955103633</v>
      </c>
      <c r="AD224">
        <f t="shared" si="78"/>
        <v>0.52932988955103633</v>
      </c>
      <c r="AE224">
        <f t="shared" si="78"/>
        <v>0.52932988955103633</v>
      </c>
      <c r="AF224" s="1">
        <f t="shared" si="74"/>
        <v>0.41224253248544734</v>
      </c>
      <c r="AG224">
        <f t="shared" si="76"/>
        <v>0.52932988955103633</v>
      </c>
      <c r="AH224">
        <f t="shared" si="76"/>
        <v>0.52932988955103633</v>
      </c>
      <c r="AI224">
        <f t="shared" si="76"/>
        <v>0.52932988955103633</v>
      </c>
      <c r="AJ224">
        <f t="shared" si="76"/>
        <v>0.52932988955103633</v>
      </c>
      <c r="AK224">
        <f t="shared" si="76"/>
        <v>0.52932988955103633</v>
      </c>
      <c r="AL224">
        <f t="shared" si="76"/>
        <v>0.52932988955103633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f>0.89*0.86*EXP(-0.03*10)</f>
        <v>0.56702226610978679</v>
      </c>
      <c r="D227">
        <f t="shared" ref="D227:G227" si="80">0.89*0.86*EXP(-0.03*10)</f>
        <v>0.56702226610978679</v>
      </c>
      <c r="E227">
        <f t="shared" si="80"/>
        <v>0.56702226610978679</v>
      </c>
      <c r="F227">
        <f t="shared" si="80"/>
        <v>0.56702226610978679</v>
      </c>
      <c r="G227">
        <f t="shared" si="80"/>
        <v>0.56702226610978679</v>
      </c>
      <c r="H227" s="1">
        <f>0.358*0.86*EXP(-0.03*10)</f>
        <v>0.22808311378348728</v>
      </c>
      <c r="I227">
        <f>0.89*0.86*EXP(-0.03*10)</f>
        <v>0.56702226610978679</v>
      </c>
      <c r="J227">
        <f t="shared" ref="J227:R242" si="81">0.89*0.86*EXP(-0.03*10)</f>
        <v>0.56702226610978679</v>
      </c>
      <c r="K227">
        <f t="shared" si="81"/>
        <v>0.56702226610978679</v>
      </c>
      <c r="L227">
        <f t="shared" si="81"/>
        <v>0.56702226610978679</v>
      </c>
      <c r="M227">
        <f t="shared" si="81"/>
        <v>0.56702226610978679</v>
      </c>
      <c r="N227">
        <f t="shared" si="81"/>
        <v>0.56702226610978679</v>
      </c>
      <c r="O227">
        <f t="shared" si="81"/>
        <v>0.56702226610978679</v>
      </c>
      <c r="P227">
        <f t="shared" si="81"/>
        <v>0.56702226610978679</v>
      </c>
      <c r="Q227">
        <f t="shared" si="81"/>
        <v>0.56702226610978679</v>
      </c>
      <c r="R227">
        <f t="shared" si="81"/>
        <v>0.56702226610978679</v>
      </c>
      <c r="U227" t="s">
        <v>18</v>
      </c>
      <c r="V227">
        <f>0.89*0.86*EXP(-0.03*10)</f>
        <v>0.56702226610978679</v>
      </c>
      <c r="W227">
        <f t="shared" ref="W227:Z227" si="82">0.89*0.86*EXP(-0.03*10)</f>
        <v>0.56702226610978679</v>
      </c>
      <c r="X227">
        <f t="shared" si="82"/>
        <v>0.56702226610978679</v>
      </c>
      <c r="Y227">
        <f t="shared" si="82"/>
        <v>0.56702226610978679</v>
      </c>
      <c r="Z227">
        <f t="shared" si="82"/>
        <v>0.56702226610978679</v>
      </c>
      <c r="AA227">
        <f>0.358*0.86*EXP(-0.03*10)</f>
        <v>0.22808311378348728</v>
      </c>
      <c r="AB227">
        <f>0.89*0.86*EXP(-0.03*10)</f>
        <v>0.56702226610978679</v>
      </c>
      <c r="AC227">
        <f t="shared" ref="AC227:AL242" si="83">0.89*0.86*EXP(-0.03*10)</f>
        <v>0.56702226610978679</v>
      </c>
      <c r="AD227">
        <f t="shared" si="83"/>
        <v>0.56702226610978679</v>
      </c>
      <c r="AE227">
        <f t="shared" si="83"/>
        <v>0.56702226610978679</v>
      </c>
      <c r="AF227" s="1">
        <f>0.89*0.86*EXP(-0.07*10)</f>
        <v>0.38008639152194479</v>
      </c>
      <c r="AG227">
        <f t="shared" si="83"/>
        <v>0.56702226610978679</v>
      </c>
      <c r="AH227">
        <f t="shared" si="83"/>
        <v>0.56702226610978679</v>
      </c>
      <c r="AI227">
        <f t="shared" si="83"/>
        <v>0.56702226610978679</v>
      </c>
      <c r="AJ227">
        <f t="shared" si="83"/>
        <v>0.56702226610978679</v>
      </c>
      <c r="AK227">
        <f t="shared" si="83"/>
        <v>0.56702226610978679</v>
      </c>
      <c r="AL227">
        <f t="shared" si="83"/>
        <v>0.56702226610978679</v>
      </c>
    </row>
    <row r="228" spans="1:38" x14ac:dyDescent="0.2">
      <c r="B228" t="s">
        <v>19</v>
      </c>
      <c r="C228">
        <f t="shared" ref="C228:G256" si="84">0.89*0.86*EXP(-0.03*10)</f>
        <v>0.56702226610978679</v>
      </c>
      <c r="D228">
        <f t="shared" si="84"/>
        <v>0.56702226610978679</v>
      </c>
      <c r="E228">
        <f t="shared" si="84"/>
        <v>0.56702226610978679</v>
      </c>
      <c r="F228">
        <f t="shared" si="84"/>
        <v>0.56702226610978679</v>
      </c>
      <c r="G228">
        <f t="shared" si="84"/>
        <v>0.56702226610978679</v>
      </c>
      <c r="H228" s="1">
        <f t="shared" ref="H228:H256" si="85">0.358*0.86*EXP(-0.03*10)</f>
        <v>0.22808311378348728</v>
      </c>
      <c r="I228">
        <f t="shared" ref="I228:L256" si="86">0.89*0.86*EXP(-0.03*10)</f>
        <v>0.56702226610978679</v>
      </c>
      <c r="J228">
        <f t="shared" si="86"/>
        <v>0.56702226610978679</v>
      </c>
      <c r="K228">
        <f t="shared" si="86"/>
        <v>0.56702226610978679</v>
      </c>
      <c r="L228">
        <f t="shared" si="86"/>
        <v>0.56702226610978679</v>
      </c>
      <c r="M228">
        <f t="shared" si="81"/>
        <v>0.56702226610978679</v>
      </c>
      <c r="N228">
        <f t="shared" si="81"/>
        <v>0.56702226610978679</v>
      </c>
      <c r="O228">
        <f t="shared" si="81"/>
        <v>0.56702226610978679</v>
      </c>
      <c r="P228">
        <f t="shared" si="81"/>
        <v>0.56702226610978679</v>
      </c>
      <c r="Q228">
        <f t="shared" si="81"/>
        <v>0.56702226610978679</v>
      </c>
      <c r="R228">
        <f t="shared" si="81"/>
        <v>0.56702226610978679</v>
      </c>
      <c r="U228" t="s">
        <v>19</v>
      </c>
      <c r="V228">
        <f t="shared" ref="V228:Z256" si="87">0.89*0.86*EXP(-0.03*10)</f>
        <v>0.56702226610978679</v>
      </c>
      <c r="W228">
        <f t="shared" si="87"/>
        <v>0.56702226610978679</v>
      </c>
      <c r="X228">
        <f t="shared" si="87"/>
        <v>0.56702226610978679</v>
      </c>
      <c r="Y228">
        <f t="shared" si="87"/>
        <v>0.56702226610978679</v>
      </c>
      <c r="Z228">
        <f t="shared" si="87"/>
        <v>0.56702226610978679</v>
      </c>
      <c r="AA228">
        <f t="shared" ref="AA228:AA256" si="88">0.358*0.86*EXP(-0.03*10)</f>
        <v>0.22808311378348728</v>
      </c>
      <c r="AB228">
        <f t="shared" ref="AB228:AE256" si="89">0.89*0.86*EXP(-0.03*10)</f>
        <v>0.56702226610978679</v>
      </c>
      <c r="AC228">
        <f t="shared" si="89"/>
        <v>0.56702226610978679</v>
      </c>
      <c r="AD228">
        <f t="shared" si="89"/>
        <v>0.56702226610978679</v>
      </c>
      <c r="AE228">
        <f t="shared" si="89"/>
        <v>0.56702226610978679</v>
      </c>
      <c r="AF228" s="1">
        <f t="shared" ref="AF228:AF256" si="90">0.89*0.86*EXP(-0.07*10)</f>
        <v>0.38008639152194479</v>
      </c>
      <c r="AG228">
        <f t="shared" si="83"/>
        <v>0.56702226610978679</v>
      </c>
      <c r="AH228">
        <f t="shared" si="83"/>
        <v>0.56702226610978679</v>
      </c>
      <c r="AI228">
        <f t="shared" si="83"/>
        <v>0.56702226610978679</v>
      </c>
      <c r="AJ228">
        <f t="shared" si="83"/>
        <v>0.56702226610978679</v>
      </c>
      <c r="AK228">
        <f t="shared" si="83"/>
        <v>0.56702226610978679</v>
      </c>
      <c r="AL228">
        <f t="shared" si="83"/>
        <v>0.56702226610978679</v>
      </c>
    </row>
    <row r="229" spans="1:38" x14ac:dyDescent="0.2">
      <c r="B229" t="s">
        <v>20</v>
      </c>
      <c r="C229">
        <f t="shared" si="84"/>
        <v>0.56702226610978679</v>
      </c>
      <c r="D229">
        <f t="shared" si="84"/>
        <v>0.56702226610978679</v>
      </c>
      <c r="E229">
        <f t="shared" si="84"/>
        <v>0.56702226610978679</v>
      </c>
      <c r="F229">
        <f t="shared" si="84"/>
        <v>0.56702226610978679</v>
      </c>
      <c r="G229">
        <f t="shared" si="84"/>
        <v>0.56702226610978679</v>
      </c>
      <c r="H229" s="1">
        <f t="shared" si="85"/>
        <v>0.22808311378348728</v>
      </c>
      <c r="I229">
        <f t="shared" si="86"/>
        <v>0.56702226610978679</v>
      </c>
      <c r="J229">
        <f t="shared" si="86"/>
        <v>0.56702226610978679</v>
      </c>
      <c r="K229">
        <f t="shared" si="86"/>
        <v>0.56702226610978679</v>
      </c>
      <c r="L229">
        <f t="shared" si="86"/>
        <v>0.56702226610978679</v>
      </c>
      <c r="M229">
        <f t="shared" si="81"/>
        <v>0.56702226610978679</v>
      </c>
      <c r="N229">
        <f t="shared" si="81"/>
        <v>0.56702226610978679</v>
      </c>
      <c r="O229">
        <f t="shared" si="81"/>
        <v>0.56702226610978679</v>
      </c>
      <c r="P229">
        <f t="shared" si="81"/>
        <v>0.56702226610978679</v>
      </c>
      <c r="Q229">
        <f t="shared" si="81"/>
        <v>0.56702226610978679</v>
      </c>
      <c r="R229">
        <f t="shared" si="81"/>
        <v>0.56702226610978679</v>
      </c>
      <c r="U229" t="s">
        <v>20</v>
      </c>
      <c r="V229">
        <f t="shared" si="87"/>
        <v>0.56702226610978679</v>
      </c>
      <c r="W229">
        <f t="shared" si="87"/>
        <v>0.56702226610978679</v>
      </c>
      <c r="X229">
        <f t="shared" si="87"/>
        <v>0.56702226610978679</v>
      </c>
      <c r="Y229">
        <f t="shared" si="87"/>
        <v>0.56702226610978679</v>
      </c>
      <c r="Z229">
        <f t="shared" si="87"/>
        <v>0.56702226610978679</v>
      </c>
      <c r="AA229">
        <f t="shared" si="88"/>
        <v>0.22808311378348728</v>
      </c>
      <c r="AB229">
        <f t="shared" si="89"/>
        <v>0.56702226610978679</v>
      </c>
      <c r="AC229">
        <f t="shared" si="89"/>
        <v>0.56702226610978679</v>
      </c>
      <c r="AD229">
        <f t="shared" si="89"/>
        <v>0.56702226610978679</v>
      </c>
      <c r="AE229">
        <f t="shared" si="89"/>
        <v>0.56702226610978679</v>
      </c>
      <c r="AF229" s="1">
        <f t="shared" si="90"/>
        <v>0.38008639152194479</v>
      </c>
      <c r="AG229">
        <f t="shared" si="83"/>
        <v>0.56702226610978679</v>
      </c>
      <c r="AH229">
        <f t="shared" si="83"/>
        <v>0.56702226610978679</v>
      </c>
      <c r="AI229">
        <f t="shared" si="83"/>
        <v>0.56702226610978679</v>
      </c>
      <c r="AJ229">
        <f t="shared" si="83"/>
        <v>0.56702226610978679</v>
      </c>
      <c r="AK229">
        <f t="shared" si="83"/>
        <v>0.56702226610978679</v>
      </c>
      <c r="AL229">
        <f t="shared" si="83"/>
        <v>0.56702226610978679</v>
      </c>
    </row>
    <row r="230" spans="1:38" x14ac:dyDescent="0.2">
      <c r="B230" t="s">
        <v>21</v>
      </c>
      <c r="C230">
        <f t="shared" si="84"/>
        <v>0.56702226610978679</v>
      </c>
      <c r="D230">
        <f t="shared" si="84"/>
        <v>0.56702226610978679</v>
      </c>
      <c r="E230">
        <f t="shared" si="84"/>
        <v>0.56702226610978679</v>
      </c>
      <c r="F230">
        <f t="shared" si="84"/>
        <v>0.56702226610978679</v>
      </c>
      <c r="G230">
        <f t="shared" si="84"/>
        <v>0.56702226610978679</v>
      </c>
      <c r="H230" s="1">
        <f t="shared" si="85"/>
        <v>0.22808311378348728</v>
      </c>
      <c r="I230">
        <f t="shared" si="86"/>
        <v>0.56702226610978679</v>
      </c>
      <c r="J230">
        <f t="shared" si="86"/>
        <v>0.56702226610978679</v>
      </c>
      <c r="K230">
        <f t="shared" si="86"/>
        <v>0.56702226610978679</v>
      </c>
      <c r="L230">
        <f t="shared" si="86"/>
        <v>0.56702226610978679</v>
      </c>
      <c r="M230">
        <f t="shared" si="81"/>
        <v>0.56702226610978679</v>
      </c>
      <c r="N230">
        <f t="shared" si="81"/>
        <v>0.56702226610978679</v>
      </c>
      <c r="O230">
        <f t="shared" si="81"/>
        <v>0.56702226610978679</v>
      </c>
      <c r="P230">
        <f t="shared" si="81"/>
        <v>0.56702226610978679</v>
      </c>
      <c r="Q230">
        <f t="shared" si="81"/>
        <v>0.56702226610978679</v>
      </c>
      <c r="R230">
        <f t="shared" si="81"/>
        <v>0.56702226610978679</v>
      </c>
      <c r="U230" t="s">
        <v>21</v>
      </c>
      <c r="V230">
        <f t="shared" si="87"/>
        <v>0.56702226610978679</v>
      </c>
      <c r="W230">
        <f t="shared" si="87"/>
        <v>0.56702226610978679</v>
      </c>
      <c r="X230">
        <f t="shared" si="87"/>
        <v>0.56702226610978679</v>
      </c>
      <c r="Y230">
        <f t="shared" si="87"/>
        <v>0.56702226610978679</v>
      </c>
      <c r="Z230">
        <f t="shared" si="87"/>
        <v>0.56702226610978679</v>
      </c>
      <c r="AA230">
        <f t="shared" si="88"/>
        <v>0.22808311378348728</v>
      </c>
      <c r="AB230">
        <f t="shared" si="89"/>
        <v>0.56702226610978679</v>
      </c>
      <c r="AC230">
        <f t="shared" si="89"/>
        <v>0.56702226610978679</v>
      </c>
      <c r="AD230">
        <f t="shared" si="89"/>
        <v>0.56702226610978679</v>
      </c>
      <c r="AE230">
        <f t="shared" si="89"/>
        <v>0.56702226610978679</v>
      </c>
      <c r="AF230" s="1">
        <f t="shared" si="90"/>
        <v>0.38008639152194479</v>
      </c>
      <c r="AG230">
        <f t="shared" si="83"/>
        <v>0.56702226610978679</v>
      </c>
      <c r="AH230">
        <f t="shared" si="83"/>
        <v>0.56702226610978679</v>
      </c>
      <c r="AI230">
        <f t="shared" si="83"/>
        <v>0.56702226610978679</v>
      </c>
      <c r="AJ230">
        <f t="shared" si="83"/>
        <v>0.56702226610978679</v>
      </c>
      <c r="AK230">
        <f t="shared" si="83"/>
        <v>0.56702226610978679</v>
      </c>
      <c r="AL230">
        <f t="shared" si="83"/>
        <v>0.56702226610978679</v>
      </c>
    </row>
    <row r="231" spans="1:38" x14ac:dyDescent="0.2">
      <c r="B231" t="s">
        <v>22</v>
      </c>
      <c r="C231">
        <f t="shared" si="84"/>
        <v>0.56702226610978679</v>
      </c>
      <c r="D231">
        <f t="shared" si="84"/>
        <v>0.56702226610978679</v>
      </c>
      <c r="E231">
        <f t="shared" si="84"/>
        <v>0.56702226610978679</v>
      </c>
      <c r="F231">
        <f t="shared" si="84"/>
        <v>0.56702226610978679</v>
      </c>
      <c r="G231">
        <f t="shared" si="84"/>
        <v>0.56702226610978679</v>
      </c>
      <c r="H231" s="1">
        <f t="shared" si="85"/>
        <v>0.22808311378348728</v>
      </c>
      <c r="I231">
        <f t="shared" si="86"/>
        <v>0.56702226610978679</v>
      </c>
      <c r="J231">
        <f t="shared" si="86"/>
        <v>0.56702226610978679</v>
      </c>
      <c r="K231">
        <f t="shared" si="86"/>
        <v>0.56702226610978679</v>
      </c>
      <c r="L231">
        <f t="shared" si="86"/>
        <v>0.56702226610978679</v>
      </c>
      <c r="M231">
        <f t="shared" si="81"/>
        <v>0.56702226610978679</v>
      </c>
      <c r="N231">
        <f t="shared" si="81"/>
        <v>0.56702226610978679</v>
      </c>
      <c r="O231">
        <f t="shared" si="81"/>
        <v>0.56702226610978679</v>
      </c>
      <c r="P231">
        <f t="shared" si="81"/>
        <v>0.56702226610978679</v>
      </c>
      <c r="Q231">
        <f t="shared" si="81"/>
        <v>0.56702226610978679</v>
      </c>
      <c r="R231">
        <f t="shared" si="81"/>
        <v>0.56702226610978679</v>
      </c>
      <c r="U231" t="s">
        <v>22</v>
      </c>
      <c r="V231">
        <f t="shared" si="87"/>
        <v>0.56702226610978679</v>
      </c>
      <c r="W231">
        <f t="shared" si="87"/>
        <v>0.56702226610978679</v>
      </c>
      <c r="X231">
        <f t="shared" si="87"/>
        <v>0.56702226610978679</v>
      </c>
      <c r="Y231">
        <f t="shared" si="87"/>
        <v>0.56702226610978679</v>
      </c>
      <c r="Z231">
        <f t="shared" si="87"/>
        <v>0.56702226610978679</v>
      </c>
      <c r="AA231">
        <f t="shared" si="88"/>
        <v>0.22808311378348728</v>
      </c>
      <c r="AB231">
        <f t="shared" si="89"/>
        <v>0.56702226610978679</v>
      </c>
      <c r="AC231">
        <f t="shared" si="89"/>
        <v>0.56702226610978679</v>
      </c>
      <c r="AD231">
        <f t="shared" si="89"/>
        <v>0.56702226610978679</v>
      </c>
      <c r="AE231">
        <f t="shared" si="89"/>
        <v>0.56702226610978679</v>
      </c>
      <c r="AF231" s="1">
        <f t="shared" si="90"/>
        <v>0.38008639152194479</v>
      </c>
      <c r="AG231">
        <f t="shared" si="83"/>
        <v>0.56702226610978679</v>
      </c>
      <c r="AH231">
        <f t="shared" si="83"/>
        <v>0.56702226610978679</v>
      </c>
      <c r="AI231">
        <f t="shared" si="83"/>
        <v>0.56702226610978679</v>
      </c>
      <c r="AJ231">
        <f t="shared" si="83"/>
        <v>0.56702226610978679</v>
      </c>
      <c r="AK231">
        <f t="shared" si="83"/>
        <v>0.56702226610978679</v>
      </c>
      <c r="AL231">
        <f t="shared" si="83"/>
        <v>0.56702226610978679</v>
      </c>
    </row>
    <row r="232" spans="1:38" x14ac:dyDescent="0.2">
      <c r="B232" t="s">
        <v>23</v>
      </c>
      <c r="C232">
        <f t="shared" si="84"/>
        <v>0.56702226610978679</v>
      </c>
      <c r="D232">
        <f t="shared" si="84"/>
        <v>0.56702226610978679</v>
      </c>
      <c r="E232">
        <f t="shared" si="84"/>
        <v>0.56702226610978679</v>
      </c>
      <c r="F232">
        <f t="shared" si="84"/>
        <v>0.56702226610978679</v>
      </c>
      <c r="G232">
        <f t="shared" si="84"/>
        <v>0.56702226610978679</v>
      </c>
      <c r="H232" s="1">
        <f t="shared" si="85"/>
        <v>0.22808311378348728</v>
      </c>
      <c r="I232">
        <f t="shared" si="86"/>
        <v>0.56702226610978679</v>
      </c>
      <c r="J232">
        <f t="shared" si="86"/>
        <v>0.56702226610978679</v>
      </c>
      <c r="K232">
        <f t="shared" si="86"/>
        <v>0.56702226610978679</v>
      </c>
      <c r="L232">
        <f t="shared" si="86"/>
        <v>0.56702226610978679</v>
      </c>
      <c r="M232">
        <f t="shared" si="81"/>
        <v>0.56702226610978679</v>
      </c>
      <c r="N232">
        <f t="shared" si="81"/>
        <v>0.56702226610978679</v>
      </c>
      <c r="O232">
        <f t="shared" si="81"/>
        <v>0.56702226610978679</v>
      </c>
      <c r="P232">
        <f t="shared" si="81"/>
        <v>0.56702226610978679</v>
      </c>
      <c r="Q232">
        <f t="shared" si="81"/>
        <v>0.56702226610978679</v>
      </c>
      <c r="R232">
        <f t="shared" si="81"/>
        <v>0.56702226610978679</v>
      </c>
      <c r="U232" t="s">
        <v>23</v>
      </c>
      <c r="V232">
        <f t="shared" si="87"/>
        <v>0.56702226610978679</v>
      </c>
      <c r="W232">
        <f t="shared" si="87"/>
        <v>0.56702226610978679</v>
      </c>
      <c r="X232">
        <f t="shared" si="87"/>
        <v>0.56702226610978679</v>
      </c>
      <c r="Y232">
        <f t="shared" si="87"/>
        <v>0.56702226610978679</v>
      </c>
      <c r="Z232">
        <f t="shared" si="87"/>
        <v>0.56702226610978679</v>
      </c>
      <c r="AA232">
        <f t="shared" si="88"/>
        <v>0.22808311378348728</v>
      </c>
      <c r="AB232">
        <f t="shared" si="89"/>
        <v>0.56702226610978679</v>
      </c>
      <c r="AC232">
        <f t="shared" si="89"/>
        <v>0.56702226610978679</v>
      </c>
      <c r="AD232">
        <f t="shared" si="89"/>
        <v>0.56702226610978679</v>
      </c>
      <c r="AE232">
        <f t="shared" si="89"/>
        <v>0.56702226610978679</v>
      </c>
      <c r="AF232" s="1">
        <f t="shared" si="90"/>
        <v>0.38008639152194479</v>
      </c>
      <c r="AG232">
        <f t="shared" si="83"/>
        <v>0.56702226610978679</v>
      </c>
      <c r="AH232">
        <f t="shared" si="83"/>
        <v>0.56702226610978679</v>
      </c>
      <c r="AI232">
        <f t="shared" si="83"/>
        <v>0.56702226610978679</v>
      </c>
      <c r="AJ232">
        <f t="shared" si="83"/>
        <v>0.56702226610978679</v>
      </c>
      <c r="AK232">
        <f t="shared" si="83"/>
        <v>0.56702226610978679</v>
      </c>
      <c r="AL232">
        <f t="shared" si="83"/>
        <v>0.56702226610978679</v>
      </c>
    </row>
    <row r="233" spans="1:38" x14ac:dyDescent="0.2">
      <c r="B233" t="s">
        <v>24</v>
      </c>
      <c r="C233">
        <f t="shared" si="84"/>
        <v>0.56702226610978679</v>
      </c>
      <c r="D233">
        <f t="shared" si="84"/>
        <v>0.56702226610978679</v>
      </c>
      <c r="E233">
        <f t="shared" si="84"/>
        <v>0.56702226610978679</v>
      </c>
      <c r="F233">
        <f t="shared" si="84"/>
        <v>0.56702226610978679</v>
      </c>
      <c r="G233">
        <f t="shared" si="84"/>
        <v>0.56702226610978679</v>
      </c>
      <c r="H233" s="1">
        <f t="shared" si="85"/>
        <v>0.22808311378348728</v>
      </c>
      <c r="I233">
        <f t="shared" si="86"/>
        <v>0.56702226610978679</v>
      </c>
      <c r="J233">
        <f t="shared" si="86"/>
        <v>0.56702226610978679</v>
      </c>
      <c r="K233">
        <f t="shared" si="86"/>
        <v>0.56702226610978679</v>
      </c>
      <c r="L233">
        <f t="shared" si="86"/>
        <v>0.56702226610978679</v>
      </c>
      <c r="M233">
        <f t="shared" si="81"/>
        <v>0.56702226610978679</v>
      </c>
      <c r="N233">
        <f t="shared" si="81"/>
        <v>0.56702226610978679</v>
      </c>
      <c r="O233">
        <f t="shared" si="81"/>
        <v>0.56702226610978679</v>
      </c>
      <c r="P233">
        <f t="shared" si="81"/>
        <v>0.56702226610978679</v>
      </c>
      <c r="Q233">
        <f t="shared" si="81"/>
        <v>0.56702226610978679</v>
      </c>
      <c r="R233">
        <f t="shared" si="81"/>
        <v>0.56702226610978679</v>
      </c>
      <c r="U233" t="s">
        <v>24</v>
      </c>
      <c r="V233">
        <f t="shared" si="87"/>
        <v>0.56702226610978679</v>
      </c>
      <c r="W233">
        <f t="shared" si="87"/>
        <v>0.56702226610978679</v>
      </c>
      <c r="X233">
        <f t="shared" si="87"/>
        <v>0.56702226610978679</v>
      </c>
      <c r="Y233">
        <f t="shared" si="87"/>
        <v>0.56702226610978679</v>
      </c>
      <c r="Z233">
        <f t="shared" si="87"/>
        <v>0.56702226610978679</v>
      </c>
      <c r="AA233">
        <f t="shared" si="88"/>
        <v>0.22808311378348728</v>
      </c>
      <c r="AB233">
        <f t="shared" si="89"/>
        <v>0.56702226610978679</v>
      </c>
      <c r="AC233">
        <f t="shared" si="89"/>
        <v>0.56702226610978679</v>
      </c>
      <c r="AD233">
        <f t="shared" si="89"/>
        <v>0.56702226610978679</v>
      </c>
      <c r="AE233">
        <f t="shared" si="89"/>
        <v>0.56702226610978679</v>
      </c>
      <c r="AF233" s="1">
        <f t="shared" si="90"/>
        <v>0.38008639152194479</v>
      </c>
      <c r="AG233">
        <f t="shared" si="83"/>
        <v>0.56702226610978679</v>
      </c>
      <c r="AH233">
        <f t="shared" si="83"/>
        <v>0.56702226610978679</v>
      </c>
      <c r="AI233">
        <f t="shared" si="83"/>
        <v>0.56702226610978679</v>
      </c>
      <c r="AJ233">
        <f t="shared" si="83"/>
        <v>0.56702226610978679</v>
      </c>
      <c r="AK233">
        <f t="shared" si="83"/>
        <v>0.56702226610978679</v>
      </c>
      <c r="AL233">
        <f t="shared" si="83"/>
        <v>0.56702226610978679</v>
      </c>
    </row>
    <row r="234" spans="1:38" x14ac:dyDescent="0.2">
      <c r="B234" t="s">
        <v>25</v>
      </c>
      <c r="C234">
        <f t="shared" si="84"/>
        <v>0.56702226610978679</v>
      </c>
      <c r="D234">
        <f t="shared" si="84"/>
        <v>0.56702226610978679</v>
      </c>
      <c r="E234">
        <f t="shared" si="84"/>
        <v>0.56702226610978679</v>
      </c>
      <c r="F234">
        <f t="shared" si="84"/>
        <v>0.56702226610978679</v>
      </c>
      <c r="G234">
        <f t="shared" si="84"/>
        <v>0.56702226610978679</v>
      </c>
      <c r="H234" s="1">
        <f t="shared" si="85"/>
        <v>0.22808311378348728</v>
      </c>
      <c r="I234">
        <f t="shared" si="86"/>
        <v>0.56702226610978679</v>
      </c>
      <c r="J234">
        <f t="shared" si="86"/>
        <v>0.56702226610978679</v>
      </c>
      <c r="K234">
        <f t="shared" si="86"/>
        <v>0.56702226610978679</v>
      </c>
      <c r="L234">
        <f t="shared" si="86"/>
        <v>0.56702226610978679</v>
      </c>
      <c r="M234">
        <f t="shared" si="81"/>
        <v>0.56702226610978679</v>
      </c>
      <c r="N234">
        <f t="shared" si="81"/>
        <v>0.56702226610978679</v>
      </c>
      <c r="O234">
        <f t="shared" si="81"/>
        <v>0.56702226610978679</v>
      </c>
      <c r="P234">
        <f t="shared" si="81"/>
        <v>0.56702226610978679</v>
      </c>
      <c r="Q234">
        <f t="shared" si="81"/>
        <v>0.56702226610978679</v>
      </c>
      <c r="R234">
        <f t="shared" si="81"/>
        <v>0.56702226610978679</v>
      </c>
      <c r="U234" t="s">
        <v>25</v>
      </c>
      <c r="V234">
        <f t="shared" si="87"/>
        <v>0.56702226610978679</v>
      </c>
      <c r="W234">
        <f t="shared" si="87"/>
        <v>0.56702226610978679</v>
      </c>
      <c r="X234">
        <f t="shared" si="87"/>
        <v>0.56702226610978679</v>
      </c>
      <c r="Y234">
        <f t="shared" si="87"/>
        <v>0.56702226610978679</v>
      </c>
      <c r="Z234">
        <f t="shared" si="87"/>
        <v>0.56702226610978679</v>
      </c>
      <c r="AA234">
        <f t="shared" si="88"/>
        <v>0.22808311378348728</v>
      </c>
      <c r="AB234">
        <f t="shared" si="89"/>
        <v>0.56702226610978679</v>
      </c>
      <c r="AC234">
        <f t="shared" si="89"/>
        <v>0.56702226610978679</v>
      </c>
      <c r="AD234">
        <f t="shared" si="89"/>
        <v>0.56702226610978679</v>
      </c>
      <c r="AE234">
        <f t="shared" si="89"/>
        <v>0.56702226610978679</v>
      </c>
      <c r="AF234" s="1">
        <f t="shared" si="90"/>
        <v>0.38008639152194479</v>
      </c>
      <c r="AG234">
        <f t="shared" si="83"/>
        <v>0.56702226610978679</v>
      </c>
      <c r="AH234">
        <f t="shared" si="83"/>
        <v>0.56702226610978679</v>
      </c>
      <c r="AI234">
        <f t="shared" si="83"/>
        <v>0.56702226610978679</v>
      </c>
      <c r="AJ234">
        <f t="shared" si="83"/>
        <v>0.56702226610978679</v>
      </c>
      <c r="AK234">
        <f t="shared" si="83"/>
        <v>0.56702226610978679</v>
      </c>
      <c r="AL234">
        <f t="shared" si="83"/>
        <v>0.56702226610978679</v>
      </c>
    </row>
    <row r="235" spans="1:38" x14ac:dyDescent="0.2">
      <c r="B235" t="s">
        <v>26</v>
      </c>
      <c r="C235">
        <f t="shared" si="84"/>
        <v>0.56702226610978679</v>
      </c>
      <c r="D235">
        <f t="shared" si="84"/>
        <v>0.56702226610978679</v>
      </c>
      <c r="E235">
        <f t="shared" si="84"/>
        <v>0.56702226610978679</v>
      </c>
      <c r="F235">
        <f t="shared" si="84"/>
        <v>0.56702226610978679</v>
      </c>
      <c r="G235">
        <f t="shared" si="84"/>
        <v>0.56702226610978679</v>
      </c>
      <c r="H235" s="1">
        <f t="shared" si="85"/>
        <v>0.22808311378348728</v>
      </c>
      <c r="I235">
        <f t="shared" si="86"/>
        <v>0.56702226610978679</v>
      </c>
      <c r="J235">
        <f t="shared" si="86"/>
        <v>0.56702226610978679</v>
      </c>
      <c r="K235">
        <f t="shared" si="86"/>
        <v>0.56702226610978679</v>
      </c>
      <c r="L235">
        <f t="shared" si="86"/>
        <v>0.56702226610978679</v>
      </c>
      <c r="M235">
        <f t="shared" si="81"/>
        <v>0.56702226610978679</v>
      </c>
      <c r="N235">
        <f t="shared" si="81"/>
        <v>0.56702226610978679</v>
      </c>
      <c r="O235">
        <f t="shared" si="81"/>
        <v>0.56702226610978679</v>
      </c>
      <c r="P235">
        <f t="shared" si="81"/>
        <v>0.56702226610978679</v>
      </c>
      <c r="Q235">
        <f t="shared" si="81"/>
        <v>0.56702226610978679</v>
      </c>
      <c r="R235">
        <f t="shared" si="81"/>
        <v>0.56702226610978679</v>
      </c>
      <c r="U235" t="s">
        <v>26</v>
      </c>
      <c r="V235">
        <f t="shared" si="87"/>
        <v>0.56702226610978679</v>
      </c>
      <c r="W235">
        <f t="shared" si="87"/>
        <v>0.56702226610978679</v>
      </c>
      <c r="X235">
        <f t="shared" si="87"/>
        <v>0.56702226610978679</v>
      </c>
      <c r="Y235">
        <f t="shared" si="87"/>
        <v>0.56702226610978679</v>
      </c>
      <c r="Z235">
        <f t="shared" si="87"/>
        <v>0.56702226610978679</v>
      </c>
      <c r="AA235">
        <f t="shared" si="88"/>
        <v>0.22808311378348728</v>
      </c>
      <c r="AB235">
        <f t="shared" si="89"/>
        <v>0.56702226610978679</v>
      </c>
      <c r="AC235">
        <f t="shared" si="89"/>
        <v>0.56702226610978679</v>
      </c>
      <c r="AD235">
        <f t="shared" si="89"/>
        <v>0.56702226610978679</v>
      </c>
      <c r="AE235">
        <f t="shared" si="89"/>
        <v>0.56702226610978679</v>
      </c>
      <c r="AF235" s="1">
        <f t="shared" si="90"/>
        <v>0.38008639152194479</v>
      </c>
      <c r="AG235">
        <f t="shared" si="83"/>
        <v>0.56702226610978679</v>
      </c>
      <c r="AH235">
        <f t="shared" si="83"/>
        <v>0.56702226610978679</v>
      </c>
      <c r="AI235">
        <f t="shared" si="83"/>
        <v>0.56702226610978679</v>
      </c>
      <c r="AJ235">
        <f t="shared" si="83"/>
        <v>0.56702226610978679</v>
      </c>
      <c r="AK235">
        <f t="shared" si="83"/>
        <v>0.56702226610978679</v>
      </c>
      <c r="AL235">
        <f t="shared" si="83"/>
        <v>0.56702226610978679</v>
      </c>
    </row>
    <row r="236" spans="1:38" x14ac:dyDescent="0.2">
      <c r="B236" t="s">
        <v>27</v>
      </c>
      <c r="C236">
        <f t="shared" si="84"/>
        <v>0.56702226610978679</v>
      </c>
      <c r="D236">
        <f t="shared" si="84"/>
        <v>0.56702226610978679</v>
      </c>
      <c r="E236">
        <f t="shared" si="84"/>
        <v>0.56702226610978679</v>
      </c>
      <c r="F236">
        <f t="shared" si="84"/>
        <v>0.56702226610978679</v>
      </c>
      <c r="G236">
        <f t="shared" si="84"/>
        <v>0.56702226610978679</v>
      </c>
      <c r="H236" s="1">
        <f t="shared" si="85"/>
        <v>0.22808311378348728</v>
      </c>
      <c r="I236">
        <f t="shared" si="86"/>
        <v>0.56702226610978679</v>
      </c>
      <c r="J236">
        <f t="shared" si="86"/>
        <v>0.56702226610978679</v>
      </c>
      <c r="K236">
        <f t="shared" si="86"/>
        <v>0.56702226610978679</v>
      </c>
      <c r="L236">
        <f t="shared" si="86"/>
        <v>0.56702226610978679</v>
      </c>
      <c r="M236">
        <f t="shared" si="81"/>
        <v>0.56702226610978679</v>
      </c>
      <c r="N236">
        <f t="shared" si="81"/>
        <v>0.56702226610978679</v>
      </c>
      <c r="O236">
        <f t="shared" si="81"/>
        <v>0.56702226610978679</v>
      </c>
      <c r="P236">
        <f t="shared" si="81"/>
        <v>0.56702226610978679</v>
      </c>
      <c r="Q236">
        <f t="shared" si="81"/>
        <v>0.56702226610978679</v>
      </c>
      <c r="R236">
        <f t="shared" si="81"/>
        <v>0.56702226610978679</v>
      </c>
      <c r="U236" t="s">
        <v>27</v>
      </c>
      <c r="V236">
        <f t="shared" si="87"/>
        <v>0.56702226610978679</v>
      </c>
      <c r="W236">
        <f t="shared" si="87"/>
        <v>0.56702226610978679</v>
      </c>
      <c r="X236">
        <f t="shared" si="87"/>
        <v>0.56702226610978679</v>
      </c>
      <c r="Y236">
        <f t="shared" si="87"/>
        <v>0.56702226610978679</v>
      </c>
      <c r="Z236">
        <f t="shared" si="87"/>
        <v>0.56702226610978679</v>
      </c>
      <c r="AA236">
        <f t="shared" si="88"/>
        <v>0.22808311378348728</v>
      </c>
      <c r="AB236">
        <f t="shared" si="89"/>
        <v>0.56702226610978679</v>
      </c>
      <c r="AC236">
        <f t="shared" si="89"/>
        <v>0.56702226610978679</v>
      </c>
      <c r="AD236">
        <f t="shared" si="89"/>
        <v>0.56702226610978679</v>
      </c>
      <c r="AE236">
        <f t="shared" si="89"/>
        <v>0.56702226610978679</v>
      </c>
      <c r="AF236" s="1">
        <f t="shared" si="90"/>
        <v>0.38008639152194479</v>
      </c>
      <c r="AG236">
        <f t="shared" si="83"/>
        <v>0.56702226610978679</v>
      </c>
      <c r="AH236">
        <f t="shared" si="83"/>
        <v>0.56702226610978679</v>
      </c>
      <c r="AI236">
        <f t="shared" si="83"/>
        <v>0.56702226610978679</v>
      </c>
      <c r="AJ236">
        <f t="shared" si="83"/>
        <v>0.56702226610978679</v>
      </c>
      <c r="AK236">
        <f t="shared" si="83"/>
        <v>0.56702226610978679</v>
      </c>
      <c r="AL236">
        <f t="shared" si="83"/>
        <v>0.56702226610978679</v>
      </c>
    </row>
    <row r="237" spans="1:38" x14ac:dyDescent="0.2">
      <c r="B237" t="s">
        <v>28</v>
      </c>
      <c r="C237">
        <f t="shared" si="84"/>
        <v>0.56702226610978679</v>
      </c>
      <c r="D237">
        <f t="shared" si="84"/>
        <v>0.56702226610978679</v>
      </c>
      <c r="E237">
        <f t="shared" si="84"/>
        <v>0.56702226610978679</v>
      </c>
      <c r="F237">
        <f t="shared" si="84"/>
        <v>0.56702226610978679</v>
      </c>
      <c r="G237">
        <f t="shared" si="84"/>
        <v>0.56702226610978679</v>
      </c>
      <c r="H237" s="1">
        <f t="shared" si="85"/>
        <v>0.22808311378348728</v>
      </c>
      <c r="I237">
        <f t="shared" si="86"/>
        <v>0.56702226610978679</v>
      </c>
      <c r="J237">
        <f t="shared" si="86"/>
        <v>0.56702226610978679</v>
      </c>
      <c r="K237">
        <f t="shared" si="86"/>
        <v>0.56702226610978679</v>
      </c>
      <c r="L237">
        <f t="shared" si="86"/>
        <v>0.56702226610978679</v>
      </c>
      <c r="M237">
        <f t="shared" si="81"/>
        <v>0.56702226610978679</v>
      </c>
      <c r="N237">
        <f t="shared" si="81"/>
        <v>0.56702226610978679</v>
      </c>
      <c r="O237">
        <f t="shared" si="81"/>
        <v>0.56702226610978679</v>
      </c>
      <c r="P237">
        <f t="shared" si="81"/>
        <v>0.56702226610978679</v>
      </c>
      <c r="Q237">
        <f t="shared" si="81"/>
        <v>0.56702226610978679</v>
      </c>
      <c r="R237">
        <f t="shared" si="81"/>
        <v>0.56702226610978679</v>
      </c>
      <c r="U237" t="s">
        <v>28</v>
      </c>
      <c r="V237">
        <f t="shared" si="87"/>
        <v>0.56702226610978679</v>
      </c>
      <c r="W237">
        <f t="shared" si="87"/>
        <v>0.56702226610978679</v>
      </c>
      <c r="X237">
        <f t="shared" si="87"/>
        <v>0.56702226610978679</v>
      </c>
      <c r="Y237">
        <f t="shared" si="87"/>
        <v>0.56702226610978679</v>
      </c>
      <c r="Z237">
        <f t="shared" si="87"/>
        <v>0.56702226610978679</v>
      </c>
      <c r="AA237">
        <f t="shared" si="88"/>
        <v>0.22808311378348728</v>
      </c>
      <c r="AB237">
        <f t="shared" si="89"/>
        <v>0.56702226610978679</v>
      </c>
      <c r="AC237">
        <f t="shared" si="89"/>
        <v>0.56702226610978679</v>
      </c>
      <c r="AD237">
        <f t="shared" si="89"/>
        <v>0.56702226610978679</v>
      </c>
      <c r="AE237">
        <f t="shared" si="89"/>
        <v>0.56702226610978679</v>
      </c>
      <c r="AF237" s="1">
        <f t="shared" si="90"/>
        <v>0.38008639152194479</v>
      </c>
      <c r="AG237">
        <f t="shared" si="83"/>
        <v>0.56702226610978679</v>
      </c>
      <c r="AH237">
        <f t="shared" si="83"/>
        <v>0.56702226610978679</v>
      </c>
      <c r="AI237">
        <f t="shared" si="83"/>
        <v>0.56702226610978679</v>
      </c>
      <c r="AJ237">
        <f t="shared" si="83"/>
        <v>0.56702226610978679</v>
      </c>
      <c r="AK237">
        <f t="shared" si="83"/>
        <v>0.56702226610978679</v>
      </c>
      <c r="AL237">
        <f t="shared" si="83"/>
        <v>0.56702226610978679</v>
      </c>
    </row>
    <row r="238" spans="1:38" x14ac:dyDescent="0.2">
      <c r="B238" t="s">
        <v>29</v>
      </c>
      <c r="C238">
        <f t="shared" si="84"/>
        <v>0.56702226610978679</v>
      </c>
      <c r="D238">
        <f t="shared" si="84"/>
        <v>0.56702226610978679</v>
      </c>
      <c r="E238">
        <f t="shared" si="84"/>
        <v>0.56702226610978679</v>
      </c>
      <c r="F238">
        <f t="shared" si="84"/>
        <v>0.56702226610978679</v>
      </c>
      <c r="G238">
        <f t="shared" si="84"/>
        <v>0.56702226610978679</v>
      </c>
      <c r="H238" s="1">
        <f t="shared" si="85"/>
        <v>0.22808311378348728</v>
      </c>
      <c r="I238">
        <f t="shared" si="86"/>
        <v>0.56702226610978679</v>
      </c>
      <c r="J238">
        <f t="shared" si="86"/>
        <v>0.56702226610978679</v>
      </c>
      <c r="K238">
        <f t="shared" si="86"/>
        <v>0.56702226610978679</v>
      </c>
      <c r="L238">
        <f t="shared" si="86"/>
        <v>0.56702226610978679</v>
      </c>
      <c r="M238">
        <f t="shared" si="81"/>
        <v>0.56702226610978679</v>
      </c>
      <c r="N238">
        <f t="shared" si="81"/>
        <v>0.56702226610978679</v>
      </c>
      <c r="O238">
        <f t="shared" si="81"/>
        <v>0.56702226610978679</v>
      </c>
      <c r="P238">
        <f t="shared" si="81"/>
        <v>0.56702226610978679</v>
      </c>
      <c r="Q238">
        <f t="shared" si="81"/>
        <v>0.56702226610978679</v>
      </c>
      <c r="R238">
        <f t="shared" si="81"/>
        <v>0.56702226610978679</v>
      </c>
      <c r="U238" t="s">
        <v>29</v>
      </c>
      <c r="V238">
        <f t="shared" si="87"/>
        <v>0.56702226610978679</v>
      </c>
      <c r="W238">
        <f t="shared" si="87"/>
        <v>0.56702226610978679</v>
      </c>
      <c r="X238">
        <f t="shared" si="87"/>
        <v>0.56702226610978679</v>
      </c>
      <c r="Y238">
        <f t="shared" si="87"/>
        <v>0.56702226610978679</v>
      </c>
      <c r="Z238">
        <f t="shared" si="87"/>
        <v>0.56702226610978679</v>
      </c>
      <c r="AA238">
        <f t="shared" si="88"/>
        <v>0.22808311378348728</v>
      </c>
      <c r="AB238">
        <f t="shared" si="89"/>
        <v>0.56702226610978679</v>
      </c>
      <c r="AC238">
        <f t="shared" si="89"/>
        <v>0.56702226610978679</v>
      </c>
      <c r="AD238">
        <f t="shared" si="89"/>
        <v>0.56702226610978679</v>
      </c>
      <c r="AE238">
        <f t="shared" si="89"/>
        <v>0.56702226610978679</v>
      </c>
      <c r="AF238" s="1">
        <f t="shared" si="90"/>
        <v>0.38008639152194479</v>
      </c>
      <c r="AG238">
        <f t="shared" si="83"/>
        <v>0.56702226610978679</v>
      </c>
      <c r="AH238">
        <f t="shared" si="83"/>
        <v>0.56702226610978679</v>
      </c>
      <c r="AI238">
        <f t="shared" si="83"/>
        <v>0.56702226610978679</v>
      </c>
      <c r="AJ238">
        <f t="shared" si="83"/>
        <v>0.56702226610978679</v>
      </c>
      <c r="AK238">
        <f t="shared" si="83"/>
        <v>0.56702226610978679</v>
      </c>
      <c r="AL238">
        <f t="shared" si="83"/>
        <v>0.56702226610978679</v>
      </c>
    </row>
    <row r="239" spans="1:38" x14ac:dyDescent="0.2">
      <c r="B239" t="s">
        <v>30</v>
      </c>
      <c r="C239">
        <f t="shared" si="84"/>
        <v>0.56702226610978679</v>
      </c>
      <c r="D239">
        <f t="shared" si="84"/>
        <v>0.56702226610978679</v>
      </c>
      <c r="E239">
        <f t="shared" si="84"/>
        <v>0.56702226610978679</v>
      </c>
      <c r="F239">
        <f t="shared" si="84"/>
        <v>0.56702226610978679</v>
      </c>
      <c r="G239">
        <f t="shared" si="84"/>
        <v>0.56702226610978679</v>
      </c>
      <c r="H239" s="1">
        <f t="shared" si="85"/>
        <v>0.22808311378348728</v>
      </c>
      <c r="I239">
        <f t="shared" si="86"/>
        <v>0.56702226610978679</v>
      </c>
      <c r="J239">
        <f t="shared" si="86"/>
        <v>0.56702226610978679</v>
      </c>
      <c r="K239">
        <f t="shared" si="86"/>
        <v>0.56702226610978679</v>
      </c>
      <c r="L239">
        <f t="shared" si="86"/>
        <v>0.56702226610978679</v>
      </c>
      <c r="M239">
        <f t="shared" si="81"/>
        <v>0.56702226610978679</v>
      </c>
      <c r="N239">
        <f t="shared" si="81"/>
        <v>0.56702226610978679</v>
      </c>
      <c r="O239">
        <f t="shared" si="81"/>
        <v>0.56702226610978679</v>
      </c>
      <c r="P239">
        <f t="shared" si="81"/>
        <v>0.56702226610978679</v>
      </c>
      <c r="Q239">
        <f t="shared" si="81"/>
        <v>0.56702226610978679</v>
      </c>
      <c r="R239">
        <f t="shared" si="81"/>
        <v>0.56702226610978679</v>
      </c>
      <c r="U239" t="s">
        <v>30</v>
      </c>
      <c r="V239">
        <f t="shared" si="87"/>
        <v>0.56702226610978679</v>
      </c>
      <c r="W239">
        <f t="shared" si="87"/>
        <v>0.56702226610978679</v>
      </c>
      <c r="X239">
        <f t="shared" si="87"/>
        <v>0.56702226610978679</v>
      </c>
      <c r="Y239">
        <f t="shared" si="87"/>
        <v>0.56702226610978679</v>
      </c>
      <c r="Z239">
        <f t="shared" si="87"/>
        <v>0.56702226610978679</v>
      </c>
      <c r="AA239">
        <f t="shared" si="88"/>
        <v>0.22808311378348728</v>
      </c>
      <c r="AB239">
        <f t="shared" si="89"/>
        <v>0.56702226610978679</v>
      </c>
      <c r="AC239">
        <f t="shared" si="89"/>
        <v>0.56702226610978679</v>
      </c>
      <c r="AD239">
        <f t="shared" si="89"/>
        <v>0.56702226610978679</v>
      </c>
      <c r="AE239">
        <f t="shared" si="89"/>
        <v>0.56702226610978679</v>
      </c>
      <c r="AF239" s="1">
        <f t="shared" si="90"/>
        <v>0.38008639152194479</v>
      </c>
      <c r="AG239">
        <f t="shared" si="83"/>
        <v>0.56702226610978679</v>
      </c>
      <c r="AH239">
        <f t="shared" si="83"/>
        <v>0.56702226610978679</v>
      </c>
      <c r="AI239">
        <f t="shared" si="83"/>
        <v>0.56702226610978679</v>
      </c>
      <c r="AJ239">
        <f t="shared" si="83"/>
        <v>0.56702226610978679</v>
      </c>
      <c r="AK239">
        <f t="shared" si="83"/>
        <v>0.56702226610978679</v>
      </c>
      <c r="AL239">
        <f t="shared" si="83"/>
        <v>0.56702226610978679</v>
      </c>
    </row>
    <row r="240" spans="1:38" x14ac:dyDescent="0.2">
      <c r="B240" t="s">
        <v>31</v>
      </c>
      <c r="C240">
        <f t="shared" si="84"/>
        <v>0.56702226610978679</v>
      </c>
      <c r="D240">
        <f t="shared" si="84"/>
        <v>0.56702226610978679</v>
      </c>
      <c r="E240">
        <f t="shared" si="84"/>
        <v>0.56702226610978679</v>
      </c>
      <c r="F240">
        <f t="shared" si="84"/>
        <v>0.56702226610978679</v>
      </c>
      <c r="G240">
        <f t="shared" si="84"/>
        <v>0.56702226610978679</v>
      </c>
      <c r="H240" s="1">
        <f t="shared" si="85"/>
        <v>0.22808311378348728</v>
      </c>
      <c r="I240">
        <f t="shared" si="86"/>
        <v>0.56702226610978679</v>
      </c>
      <c r="J240">
        <f t="shared" si="86"/>
        <v>0.56702226610978679</v>
      </c>
      <c r="K240">
        <f t="shared" si="86"/>
        <v>0.56702226610978679</v>
      </c>
      <c r="L240">
        <f t="shared" si="86"/>
        <v>0.56702226610978679</v>
      </c>
      <c r="M240">
        <f t="shared" si="81"/>
        <v>0.56702226610978679</v>
      </c>
      <c r="N240">
        <f t="shared" si="81"/>
        <v>0.56702226610978679</v>
      </c>
      <c r="O240">
        <f t="shared" si="81"/>
        <v>0.56702226610978679</v>
      </c>
      <c r="P240">
        <f t="shared" si="81"/>
        <v>0.56702226610978679</v>
      </c>
      <c r="Q240">
        <f t="shared" si="81"/>
        <v>0.56702226610978679</v>
      </c>
      <c r="R240">
        <f t="shared" si="81"/>
        <v>0.56702226610978679</v>
      </c>
      <c r="U240" t="s">
        <v>31</v>
      </c>
      <c r="V240">
        <f t="shared" si="87"/>
        <v>0.56702226610978679</v>
      </c>
      <c r="W240">
        <f t="shared" si="87"/>
        <v>0.56702226610978679</v>
      </c>
      <c r="X240">
        <f t="shared" si="87"/>
        <v>0.56702226610978679</v>
      </c>
      <c r="Y240">
        <f t="shared" si="87"/>
        <v>0.56702226610978679</v>
      </c>
      <c r="Z240">
        <f t="shared" si="87"/>
        <v>0.56702226610978679</v>
      </c>
      <c r="AA240">
        <f t="shared" si="88"/>
        <v>0.22808311378348728</v>
      </c>
      <c r="AB240">
        <f t="shared" si="89"/>
        <v>0.56702226610978679</v>
      </c>
      <c r="AC240">
        <f t="shared" si="89"/>
        <v>0.56702226610978679</v>
      </c>
      <c r="AD240">
        <f t="shared" si="89"/>
        <v>0.56702226610978679</v>
      </c>
      <c r="AE240">
        <f t="shared" si="89"/>
        <v>0.56702226610978679</v>
      </c>
      <c r="AF240" s="1">
        <f t="shared" si="90"/>
        <v>0.38008639152194479</v>
      </c>
      <c r="AG240">
        <f t="shared" si="83"/>
        <v>0.56702226610978679</v>
      </c>
      <c r="AH240">
        <f t="shared" si="83"/>
        <v>0.56702226610978679</v>
      </c>
      <c r="AI240">
        <f t="shared" si="83"/>
        <v>0.56702226610978679</v>
      </c>
      <c r="AJ240">
        <f t="shared" si="83"/>
        <v>0.56702226610978679</v>
      </c>
      <c r="AK240">
        <f t="shared" si="83"/>
        <v>0.56702226610978679</v>
      </c>
      <c r="AL240">
        <f t="shared" si="83"/>
        <v>0.56702226610978679</v>
      </c>
    </row>
    <row r="241" spans="2:38" x14ac:dyDescent="0.2">
      <c r="B241" t="s">
        <v>32</v>
      </c>
      <c r="C241">
        <f t="shared" si="84"/>
        <v>0.56702226610978679</v>
      </c>
      <c r="D241">
        <f t="shared" si="84"/>
        <v>0.56702226610978679</v>
      </c>
      <c r="E241">
        <f t="shared" si="84"/>
        <v>0.56702226610978679</v>
      </c>
      <c r="F241">
        <f t="shared" si="84"/>
        <v>0.56702226610978679</v>
      </c>
      <c r="G241">
        <f t="shared" si="84"/>
        <v>0.56702226610978679</v>
      </c>
      <c r="H241" s="1">
        <f t="shared" si="85"/>
        <v>0.22808311378348728</v>
      </c>
      <c r="I241">
        <f t="shared" si="86"/>
        <v>0.56702226610978679</v>
      </c>
      <c r="J241">
        <f t="shared" si="86"/>
        <v>0.56702226610978679</v>
      </c>
      <c r="K241">
        <f t="shared" si="86"/>
        <v>0.56702226610978679</v>
      </c>
      <c r="L241">
        <f t="shared" si="86"/>
        <v>0.56702226610978679</v>
      </c>
      <c r="M241">
        <f t="shared" si="81"/>
        <v>0.56702226610978679</v>
      </c>
      <c r="N241">
        <f t="shared" si="81"/>
        <v>0.56702226610978679</v>
      </c>
      <c r="O241">
        <f t="shared" si="81"/>
        <v>0.56702226610978679</v>
      </c>
      <c r="P241">
        <f t="shared" si="81"/>
        <v>0.56702226610978679</v>
      </c>
      <c r="Q241">
        <f t="shared" si="81"/>
        <v>0.56702226610978679</v>
      </c>
      <c r="R241">
        <f t="shared" si="81"/>
        <v>0.56702226610978679</v>
      </c>
      <c r="U241" t="s">
        <v>32</v>
      </c>
      <c r="V241">
        <f t="shared" si="87"/>
        <v>0.56702226610978679</v>
      </c>
      <c r="W241">
        <f t="shared" si="87"/>
        <v>0.56702226610978679</v>
      </c>
      <c r="X241">
        <f t="shared" si="87"/>
        <v>0.56702226610978679</v>
      </c>
      <c r="Y241">
        <f t="shared" si="87"/>
        <v>0.56702226610978679</v>
      </c>
      <c r="Z241">
        <f t="shared" si="87"/>
        <v>0.56702226610978679</v>
      </c>
      <c r="AA241">
        <f t="shared" si="88"/>
        <v>0.22808311378348728</v>
      </c>
      <c r="AB241">
        <f t="shared" si="89"/>
        <v>0.56702226610978679</v>
      </c>
      <c r="AC241">
        <f t="shared" si="89"/>
        <v>0.56702226610978679</v>
      </c>
      <c r="AD241">
        <f t="shared" si="89"/>
        <v>0.56702226610978679</v>
      </c>
      <c r="AE241">
        <f t="shared" si="89"/>
        <v>0.56702226610978679</v>
      </c>
      <c r="AF241" s="1">
        <f t="shared" si="90"/>
        <v>0.38008639152194479</v>
      </c>
      <c r="AG241">
        <f t="shared" si="83"/>
        <v>0.56702226610978679</v>
      </c>
      <c r="AH241">
        <f t="shared" si="83"/>
        <v>0.56702226610978679</v>
      </c>
      <c r="AI241">
        <f t="shared" si="83"/>
        <v>0.56702226610978679</v>
      </c>
      <c r="AJ241">
        <f t="shared" si="83"/>
        <v>0.56702226610978679</v>
      </c>
      <c r="AK241">
        <f t="shared" si="83"/>
        <v>0.56702226610978679</v>
      </c>
      <c r="AL241">
        <f t="shared" si="83"/>
        <v>0.56702226610978679</v>
      </c>
    </row>
    <row r="242" spans="2:38" x14ac:dyDescent="0.2">
      <c r="B242" t="s">
        <v>33</v>
      </c>
      <c r="C242">
        <f t="shared" si="84"/>
        <v>0.56702226610978679</v>
      </c>
      <c r="D242">
        <f t="shared" si="84"/>
        <v>0.56702226610978679</v>
      </c>
      <c r="E242">
        <f t="shared" si="84"/>
        <v>0.56702226610978679</v>
      </c>
      <c r="F242">
        <f t="shared" si="84"/>
        <v>0.56702226610978679</v>
      </c>
      <c r="G242">
        <f t="shared" si="84"/>
        <v>0.56702226610978679</v>
      </c>
      <c r="H242" s="1">
        <f t="shared" si="85"/>
        <v>0.22808311378348728</v>
      </c>
      <c r="I242">
        <f t="shared" si="86"/>
        <v>0.56702226610978679</v>
      </c>
      <c r="J242">
        <f t="shared" si="86"/>
        <v>0.56702226610978679</v>
      </c>
      <c r="K242">
        <f t="shared" si="86"/>
        <v>0.56702226610978679</v>
      </c>
      <c r="L242">
        <f t="shared" si="86"/>
        <v>0.56702226610978679</v>
      </c>
      <c r="M242">
        <f t="shared" si="81"/>
        <v>0.56702226610978679</v>
      </c>
      <c r="N242">
        <f t="shared" si="81"/>
        <v>0.56702226610978679</v>
      </c>
      <c r="O242">
        <f t="shared" si="81"/>
        <v>0.56702226610978679</v>
      </c>
      <c r="P242">
        <f t="shared" si="81"/>
        <v>0.56702226610978679</v>
      </c>
      <c r="Q242">
        <f t="shared" si="81"/>
        <v>0.56702226610978679</v>
      </c>
      <c r="R242">
        <f t="shared" si="81"/>
        <v>0.56702226610978679</v>
      </c>
      <c r="U242" t="s">
        <v>33</v>
      </c>
      <c r="V242">
        <f t="shared" si="87"/>
        <v>0.56702226610978679</v>
      </c>
      <c r="W242">
        <f t="shared" si="87"/>
        <v>0.56702226610978679</v>
      </c>
      <c r="X242">
        <f t="shared" si="87"/>
        <v>0.56702226610978679</v>
      </c>
      <c r="Y242">
        <f t="shared" si="87"/>
        <v>0.56702226610978679</v>
      </c>
      <c r="Z242">
        <f t="shared" si="87"/>
        <v>0.56702226610978679</v>
      </c>
      <c r="AA242">
        <f t="shared" si="88"/>
        <v>0.22808311378348728</v>
      </c>
      <c r="AB242">
        <f t="shared" si="89"/>
        <v>0.56702226610978679</v>
      </c>
      <c r="AC242">
        <f t="shared" si="89"/>
        <v>0.56702226610978679</v>
      </c>
      <c r="AD242">
        <f t="shared" si="89"/>
        <v>0.56702226610978679</v>
      </c>
      <c r="AE242">
        <f t="shared" si="89"/>
        <v>0.56702226610978679</v>
      </c>
      <c r="AF242" s="1">
        <f t="shared" si="90"/>
        <v>0.38008639152194479</v>
      </c>
      <c r="AG242">
        <f t="shared" si="83"/>
        <v>0.56702226610978679</v>
      </c>
      <c r="AH242">
        <f t="shared" si="83"/>
        <v>0.56702226610978679</v>
      </c>
      <c r="AI242">
        <f t="shared" si="83"/>
        <v>0.56702226610978679</v>
      </c>
      <c r="AJ242">
        <f t="shared" si="83"/>
        <v>0.56702226610978679</v>
      </c>
      <c r="AK242">
        <f t="shared" si="83"/>
        <v>0.56702226610978679</v>
      </c>
      <c r="AL242">
        <f t="shared" si="83"/>
        <v>0.56702226610978679</v>
      </c>
    </row>
    <row r="243" spans="2:38" x14ac:dyDescent="0.2">
      <c r="B243" t="s">
        <v>34</v>
      </c>
      <c r="C243">
        <f t="shared" si="84"/>
        <v>0.56702226610978679</v>
      </c>
      <c r="D243">
        <f t="shared" si="84"/>
        <v>0.56702226610978679</v>
      </c>
      <c r="E243">
        <f t="shared" si="84"/>
        <v>0.56702226610978679</v>
      </c>
      <c r="F243">
        <f t="shared" si="84"/>
        <v>0.56702226610978679</v>
      </c>
      <c r="G243">
        <f t="shared" si="84"/>
        <v>0.56702226610978679</v>
      </c>
      <c r="H243" s="1">
        <f t="shared" si="85"/>
        <v>0.22808311378348728</v>
      </c>
      <c r="I243">
        <f t="shared" si="86"/>
        <v>0.56702226610978679</v>
      </c>
      <c r="J243">
        <f t="shared" si="86"/>
        <v>0.56702226610978679</v>
      </c>
      <c r="K243">
        <f t="shared" si="86"/>
        <v>0.56702226610978679</v>
      </c>
      <c r="L243">
        <f t="shared" si="86"/>
        <v>0.56702226610978679</v>
      </c>
      <c r="M243">
        <f t="shared" ref="M243:R256" si="91">0.89*0.86*EXP(-0.03*10)</f>
        <v>0.56702226610978679</v>
      </c>
      <c r="N243">
        <f t="shared" si="91"/>
        <v>0.56702226610978679</v>
      </c>
      <c r="O243">
        <f t="shared" si="91"/>
        <v>0.56702226610978679</v>
      </c>
      <c r="P243">
        <f t="shared" si="91"/>
        <v>0.56702226610978679</v>
      </c>
      <c r="Q243">
        <f t="shared" si="91"/>
        <v>0.56702226610978679</v>
      </c>
      <c r="R243">
        <f t="shared" si="91"/>
        <v>0.56702226610978679</v>
      </c>
      <c r="U243" t="s">
        <v>34</v>
      </c>
      <c r="V243">
        <f t="shared" si="87"/>
        <v>0.56702226610978679</v>
      </c>
      <c r="W243">
        <f t="shared" si="87"/>
        <v>0.56702226610978679</v>
      </c>
      <c r="X243">
        <f t="shared" si="87"/>
        <v>0.56702226610978679</v>
      </c>
      <c r="Y243">
        <f t="shared" si="87"/>
        <v>0.56702226610978679</v>
      </c>
      <c r="Z243">
        <f t="shared" si="87"/>
        <v>0.56702226610978679</v>
      </c>
      <c r="AA243">
        <f t="shared" si="88"/>
        <v>0.22808311378348728</v>
      </c>
      <c r="AB243">
        <f t="shared" si="89"/>
        <v>0.56702226610978679</v>
      </c>
      <c r="AC243">
        <f t="shared" si="89"/>
        <v>0.56702226610978679</v>
      </c>
      <c r="AD243">
        <f t="shared" si="89"/>
        <v>0.56702226610978679</v>
      </c>
      <c r="AE243">
        <f t="shared" si="89"/>
        <v>0.56702226610978679</v>
      </c>
      <c r="AF243" s="1">
        <f t="shared" si="90"/>
        <v>0.38008639152194479</v>
      </c>
      <c r="AG243">
        <f t="shared" ref="AG243:AL256" si="92">0.89*0.86*EXP(-0.03*10)</f>
        <v>0.56702226610978679</v>
      </c>
      <c r="AH243">
        <f t="shared" si="92"/>
        <v>0.56702226610978679</v>
      </c>
      <c r="AI243">
        <f t="shared" si="92"/>
        <v>0.56702226610978679</v>
      </c>
      <c r="AJ243">
        <f t="shared" si="92"/>
        <v>0.56702226610978679</v>
      </c>
      <c r="AK243">
        <f t="shared" si="92"/>
        <v>0.56702226610978679</v>
      </c>
      <c r="AL243">
        <f t="shared" si="92"/>
        <v>0.56702226610978679</v>
      </c>
    </row>
    <row r="244" spans="2:38" x14ac:dyDescent="0.2">
      <c r="B244" t="s">
        <v>35</v>
      </c>
      <c r="C244">
        <f t="shared" si="84"/>
        <v>0.56702226610978679</v>
      </c>
      <c r="D244">
        <f t="shared" si="84"/>
        <v>0.56702226610978679</v>
      </c>
      <c r="E244">
        <f t="shared" si="84"/>
        <v>0.56702226610978679</v>
      </c>
      <c r="F244">
        <f t="shared" si="84"/>
        <v>0.56702226610978679</v>
      </c>
      <c r="G244">
        <f t="shared" si="84"/>
        <v>0.56702226610978679</v>
      </c>
      <c r="H244" s="1">
        <f t="shared" si="85"/>
        <v>0.22808311378348728</v>
      </c>
      <c r="I244">
        <f t="shared" si="86"/>
        <v>0.56702226610978679</v>
      </c>
      <c r="J244">
        <f t="shared" si="86"/>
        <v>0.56702226610978679</v>
      </c>
      <c r="K244">
        <f t="shared" si="86"/>
        <v>0.56702226610978679</v>
      </c>
      <c r="L244">
        <f t="shared" si="86"/>
        <v>0.56702226610978679</v>
      </c>
      <c r="M244">
        <f t="shared" si="91"/>
        <v>0.56702226610978679</v>
      </c>
      <c r="N244">
        <f t="shared" si="91"/>
        <v>0.56702226610978679</v>
      </c>
      <c r="O244">
        <f t="shared" si="91"/>
        <v>0.56702226610978679</v>
      </c>
      <c r="P244">
        <f t="shared" si="91"/>
        <v>0.56702226610978679</v>
      </c>
      <c r="Q244">
        <f t="shared" si="91"/>
        <v>0.56702226610978679</v>
      </c>
      <c r="R244">
        <f t="shared" si="91"/>
        <v>0.56702226610978679</v>
      </c>
      <c r="U244" t="s">
        <v>35</v>
      </c>
      <c r="V244">
        <f t="shared" si="87"/>
        <v>0.56702226610978679</v>
      </c>
      <c r="W244">
        <f t="shared" si="87"/>
        <v>0.56702226610978679</v>
      </c>
      <c r="X244">
        <f t="shared" si="87"/>
        <v>0.56702226610978679</v>
      </c>
      <c r="Y244">
        <f t="shared" si="87"/>
        <v>0.56702226610978679</v>
      </c>
      <c r="Z244">
        <f t="shared" si="87"/>
        <v>0.56702226610978679</v>
      </c>
      <c r="AA244">
        <f t="shared" si="88"/>
        <v>0.22808311378348728</v>
      </c>
      <c r="AB244">
        <f t="shared" si="89"/>
        <v>0.56702226610978679</v>
      </c>
      <c r="AC244">
        <f t="shared" si="89"/>
        <v>0.56702226610978679</v>
      </c>
      <c r="AD244">
        <f t="shared" si="89"/>
        <v>0.56702226610978679</v>
      </c>
      <c r="AE244">
        <f t="shared" si="89"/>
        <v>0.56702226610978679</v>
      </c>
      <c r="AF244" s="1">
        <f t="shared" si="90"/>
        <v>0.38008639152194479</v>
      </c>
      <c r="AG244">
        <f t="shared" si="92"/>
        <v>0.56702226610978679</v>
      </c>
      <c r="AH244">
        <f t="shared" si="92"/>
        <v>0.56702226610978679</v>
      </c>
      <c r="AI244">
        <f t="shared" si="92"/>
        <v>0.56702226610978679</v>
      </c>
      <c r="AJ244">
        <f t="shared" si="92"/>
        <v>0.56702226610978679</v>
      </c>
      <c r="AK244">
        <f t="shared" si="92"/>
        <v>0.56702226610978679</v>
      </c>
      <c r="AL244">
        <f t="shared" si="92"/>
        <v>0.56702226610978679</v>
      </c>
    </row>
    <row r="245" spans="2:38" x14ac:dyDescent="0.2">
      <c r="B245" t="s">
        <v>36</v>
      </c>
      <c r="C245">
        <f t="shared" si="84"/>
        <v>0.56702226610978679</v>
      </c>
      <c r="D245">
        <f t="shared" si="84"/>
        <v>0.56702226610978679</v>
      </c>
      <c r="E245">
        <f t="shared" si="84"/>
        <v>0.56702226610978679</v>
      </c>
      <c r="F245">
        <f t="shared" si="84"/>
        <v>0.56702226610978679</v>
      </c>
      <c r="G245">
        <f t="shared" si="84"/>
        <v>0.56702226610978679</v>
      </c>
      <c r="H245" s="1">
        <f t="shared" si="85"/>
        <v>0.22808311378348728</v>
      </c>
      <c r="I245">
        <f t="shared" si="86"/>
        <v>0.56702226610978679</v>
      </c>
      <c r="J245">
        <f t="shared" si="86"/>
        <v>0.56702226610978679</v>
      </c>
      <c r="K245">
        <f t="shared" si="86"/>
        <v>0.56702226610978679</v>
      </c>
      <c r="L245">
        <f t="shared" si="86"/>
        <v>0.56702226610978679</v>
      </c>
      <c r="M245">
        <f t="shared" si="91"/>
        <v>0.56702226610978679</v>
      </c>
      <c r="N245">
        <f t="shared" si="91"/>
        <v>0.56702226610978679</v>
      </c>
      <c r="O245">
        <f t="shared" si="91"/>
        <v>0.56702226610978679</v>
      </c>
      <c r="P245">
        <f t="shared" si="91"/>
        <v>0.56702226610978679</v>
      </c>
      <c r="Q245">
        <f t="shared" si="91"/>
        <v>0.56702226610978679</v>
      </c>
      <c r="R245">
        <f t="shared" si="91"/>
        <v>0.56702226610978679</v>
      </c>
      <c r="U245" t="s">
        <v>36</v>
      </c>
      <c r="V245">
        <f t="shared" si="87"/>
        <v>0.56702226610978679</v>
      </c>
      <c r="W245">
        <f t="shared" si="87"/>
        <v>0.56702226610978679</v>
      </c>
      <c r="X245">
        <f t="shared" si="87"/>
        <v>0.56702226610978679</v>
      </c>
      <c r="Y245">
        <f t="shared" si="87"/>
        <v>0.56702226610978679</v>
      </c>
      <c r="Z245">
        <f t="shared" si="87"/>
        <v>0.56702226610978679</v>
      </c>
      <c r="AA245">
        <f t="shared" si="88"/>
        <v>0.22808311378348728</v>
      </c>
      <c r="AB245">
        <f t="shared" si="89"/>
        <v>0.56702226610978679</v>
      </c>
      <c r="AC245">
        <f t="shared" si="89"/>
        <v>0.56702226610978679</v>
      </c>
      <c r="AD245">
        <f t="shared" si="89"/>
        <v>0.56702226610978679</v>
      </c>
      <c r="AE245">
        <f t="shared" si="89"/>
        <v>0.56702226610978679</v>
      </c>
      <c r="AF245" s="1">
        <f t="shared" si="90"/>
        <v>0.38008639152194479</v>
      </c>
      <c r="AG245">
        <f t="shared" si="92"/>
        <v>0.56702226610978679</v>
      </c>
      <c r="AH245">
        <f t="shared" si="92"/>
        <v>0.56702226610978679</v>
      </c>
      <c r="AI245">
        <f t="shared" si="92"/>
        <v>0.56702226610978679</v>
      </c>
      <c r="AJ245">
        <f t="shared" si="92"/>
        <v>0.56702226610978679</v>
      </c>
      <c r="AK245">
        <f t="shared" si="92"/>
        <v>0.56702226610978679</v>
      </c>
      <c r="AL245">
        <f t="shared" si="92"/>
        <v>0.56702226610978679</v>
      </c>
    </row>
    <row r="246" spans="2:38" x14ac:dyDescent="0.2">
      <c r="B246" t="s">
        <v>37</v>
      </c>
      <c r="C246">
        <f t="shared" si="84"/>
        <v>0.56702226610978679</v>
      </c>
      <c r="D246">
        <f t="shared" si="84"/>
        <v>0.56702226610978679</v>
      </c>
      <c r="E246">
        <f t="shared" si="84"/>
        <v>0.56702226610978679</v>
      </c>
      <c r="F246">
        <f t="shared" si="84"/>
        <v>0.56702226610978679</v>
      </c>
      <c r="G246">
        <f t="shared" si="84"/>
        <v>0.56702226610978679</v>
      </c>
      <c r="H246" s="1">
        <f t="shared" si="85"/>
        <v>0.22808311378348728</v>
      </c>
      <c r="I246">
        <f t="shared" si="86"/>
        <v>0.56702226610978679</v>
      </c>
      <c r="J246">
        <f t="shared" si="86"/>
        <v>0.56702226610978679</v>
      </c>
      <c r="K246">
        <f t="shared" si="86"/>
        <v>0.56702226610978679</v>
      </c>
      <c r="L246">
        <f t="shared" si="86"/>
        <v>0.56702226610978679</v>
      </c>
      <c r="M246">
        <f t="shared" si="91"/>
        <v>0.56702226610978679</v>
      </c>
      <c r="N246">
        <f t="shared" si="91"/>
        <v>0.56702226610978679</v>
      </c>
      <c r="O246">
        <f t="shared" si="91"/>
        <v>0.56702226610978679</v>
      </c>
      <c r="P246">
        <f t="shared" si="91"/>
        <v>0.56702226610978679</v>
      </c>
      <c r="Q246">
        <f t="shared" si="91"/>
        <v>0.56702226610978679</v>
      </c>
      <c r="R246">
        <f t="shared" si="91"/>
        <v>0.56702226610978679</v>
      </c>
      <c r="U246" t="s">
        <v>37</v>
      </c>
      <c r="V246">
        <f t="shared" si="87"/>
        <v>0.56702226610978679</v>
      </c>
      <c r="W246">
        <f t="shared" si="87"/>
        <v>0.56702226610978679</v>
      </c>
      <c r="X246">
        <f t="shared" si="87"/>
        <v>0.56702226610978679</v>
      </c>
      <c r="Y246">
        <f t="shared" si="87"/>
        <v>0.56702226610978679</v>
      </c>
      <c r="Z246">
        <f t="shared" si="87"/>
        <v>0.56702226610978679</v>
      </c>
      <c r="AA246">
        <f t="shared" si="88"/>
        <v>0.22808311378348728</v>
      </c>
      <c r="AB246">
        <f t="shared" si="89"/>
        <v>0.56702226610978679</v>
      </c>
      <c r="AC246">
        <f t="shared" si="89"/>
        <v>0.56702226610978679</v>
      </c>
      <c r="AD246">
        <f t="shared" si="89"/>
        <v>0.56702226610978679</v>
      </c>
      <c r="AE246">
        <f t="shared" si="89"/>
        <v>0.56702226610978679</v>
      </c>
      <c r="AF246" s="1">
        <f t="shared" si="90"/>
        <v>0.38008639152194479</v>
      </c>
      <c r="AG246">
        <f t="shared" si="92"/>
        <v>0.56702226610978679</v>
      </c>
      <c r="AH246">
        <f t="shared" si="92"/>
        <v>0.56702226610978679</v>
      </c>
      <c r="AI246">
        <f t="shared" si="92"/>
        <v>0.56702226610978679</v>
      </c>
      <c r="AJ246">
        <f t="shared" si="92"/>
        <v>0.56702226610978679</v>
      </c>
      <c r="AK246">
        <f t="shared" si="92"/>
        <v>0.56702226610978679</v>
      </c>
      <c r="AL246">
        <f t="shared" si="92"/>
        <v>0.56702226610978679</v>
      </c>
    </row>
    <row r="247" spans="2:38" x14ac:dyDescent="0.2">
      <c r="B247" t="s">
        <v>38</v>
      </c>
      <c r="C247">
        <f t="shared" si="84"/>
        <v>0.56702226610978679</v>
      </c>
      <c r="D247">
        <f t="shared" si="84"/>
        <v>0.56702226610978679</v>
      </c>
      <c r="E247">
        <f t="shared" si="84"/>
        <v>0.56702226610978679</v>
      </c>
      <c r="F247">
        <f t="shared" si="84"/>
        <v>0.56702226610978679</v>
      </c>
      <c r="G247">
        <f t="shared" si="84"/>
        <v>0.56702226610978679</v>
      </c>
      <c r="H247" s="1">
        <f t="shared" si="85"/>
        <v>0.22808311378348728</v>
      </c>
      <c r="I247">
        <f t="shared" si="86"/>
        <v>0.56702226610978679</v>
      </c>
      <c r="J247">
        <f t="shared" si="86"/>
        <v>0.56702226610978679</v>
      </c>
      <c r="K247">
        <f t="shared" si="86"/>
        <v>0.56702226610978679</v>
      </c>
      <c r="L247">
        <f t="shared" si="86"/>
        <v>0.56702226610978679</v>
      </c>
      <c r="M247">
        <f t="shared" si="91"/>
        <v>0.56702226610978679</v>
      </c>
      <c r="N247">
        <f t="shared" si="91"/>
        <v>0.56702226610978679</v>
      </c>
      <c r="O247">
        <f t="shared" si="91"/>
        <v>0.56702226610978679</v>
      </c>
      <c r="P247">
        <f t="shared" si="91"/>
        <v>0.56702226610978679</v>
      </c>
      <c r="Q247">
        <f t="shared" si="91"/>
        <v>0.56702226610978679</v>
      </c>
      <c r="R247">
        <f t="shared" si="91"/>
        <v>0.56702226610978679</v>
      </c>
      <c r="U247" t="s">
        <v>38</v>
      </c>
      <c r="V247">
        <f t="shared" si="87"/>
        <v>0.56702226610978679</v>
      </c>
      <c r="W247">
        <f t="shared" si="87"/>
        <v>0.56702226610978679</v>
      </c>
      <c r="X247">
        <f t="shared" si="87"/>
        <v>0.56702226610978679</v>
      </c>
      <c r="Y247">
        <f t="shared" si="87"/>
        <v>0.56702226610978679</v>
      </c>
      <c r="Z247">
        <f t="shared" si="87"/>
        <v>0.56702226610978679</v>
      </c>
      <c r="AA247">
        <f t="shared" si="88"/>
        <v>0.22808311378348728</v>
      </c>
      <c r="AB247">
        <f t="shared" si="89"/>
        <v>0.56702226610978679</v>
      </c>
      <c r="AC247">
        <f t="shared" si="89"/>
        <v>0.56702226610978679</v>
      </c>
      <c r="AD247">
        <f t="shared" si="89"/>
        <v>0.56702226610978679</v>
      </c>
      <c r="AE247">
        <f t="shared" si="89"/>
        <v>0.56702226610978679</v>
      </c>
      <c r="AF247" s="1">
        <f t="shared" si="90"/>
        <v>0.38008639152194479</v>
      </c>
      <c r="AG247">
        <f t="shared" si="92"/>
        <v>0.56702226610978679</v>
      </c>
      <c r="AH247">
        <f t="shared" si="92"/>
        <v>0.56702226610978679</v>
      </c>
      <c r="AI247">
        <f t="shared" si="92"/>
        <v>0.56702226610978679</v>
      </c>
      <c r="AJ247">
        <f t="shared" si="92"/>
        <v>0.56702226610978679</v>
      </c>
      <c r="AK247">
        <f t="shared" si="92"/>
        <v>0.56702226610978679</v>
      </c>
      <c r="AL247">
        <f t="shared" si="92"/>
        <v>0.56702226610978679</v>
      </c>
    </row>
    <row r="248" spans="2:38" x14ac:dyDescent="0.2">
      <c r="B248" t="s">
        <v>39</v>
      </c>
      <c r="C248">
        <f t="shared" si="84"/>
        <v>0.56702226610978679</v>
      </c>
      <c r="D248">
        <f t="shared" si="84"/>
        <v>0.56702226610978679</v>
      </c>
      <c r="E248">
        <f t="shared" si="84"/>
        <v>0.56702226610978679</v>
      </c>
      <c r="F248">
        <f t="shared" si="84"/>
        <v>0.56702226610978679</v>
      </c>
      <c r="G248">
        <f t="shared" si="84"/>
        <v>0.56702226610978679</v>
      </c>
      <c r="H248" s="1">
        <f t="shared" si="85"/>
        <v>0.22808311378348728</v>
      </c>
      <c r="I248">
        <f t="shared" si="86"/>
        <v>0.56702226610978679</v>
      </c>
      <c r="J248">
        <f t="shared" si="86"/>
        <v>0.56702226610978679</v>
      </c>
      <c r="K248">
        <f t="shared" si="86"/>
        <v>0.56702226610978679</v>
      </c>
      <c r="L248">
        <f t="shared" si="86"/>
        <v>0.56702226610978679</v>
      </c>
      <c r="M248">
        <f t="shared" si="91"/>
        <v>0.56702226610978679</v>
      </c>
      <c r="N248">
        <f t="shared" si="91"/>
        <v>0.56702226610978679</v>
      </c>
      <c r="O248">
        <f t="shared" si="91"/>
        <v>0.56702226610978679</v>
      </c>
      <c r="P248">
        <f t="shared" si="91"/>
        <v>0.56702226610978679</v>
      </c>
      <c r="Q248">
        <f t="shared" si="91"/>
        <v>0.56702226610978679</v>
      </c>
      <c r="R248">
        <f t="shared" si="91"/>
        <v>0.56702226610978679</v>
      </c>
      <c r="U248" t="s">
        <v>39</v>
      </c>
      <c r="V248">
        <f t="shared" si="87"/>
        <v>0.56702226610978679</v>
      </c>
      <c r="W248">
        <f t="shared" si="87"/>
        <v>0.56702226610978679</v>
      </c>
      <c r="X248">
        <f t="shared" si="87"/>
        <v>0.56702226610978679</v>
      </c>
      <c r="Y248">
        <f t="shared" si="87"/>
        <v>0.56702226610978679</v>
      </c>
      <c r="Z248">
        <f t="shared" si="87"/>
        <v>0.56702226610978679</v>
      </c>
      <c r="AA248">
        <f t="shared" si="88"/>
        <v>0.22808311378348728</v>
      </c>
      <c r="AB248">
        <f t="shared" si="89"/>
        <v>0.56702226610978679</v>
      </c>
      <c r="AC248">
        <f t="shared" si="89"/>
        <v>0.56702226610978679</v>
      </c>
      <c r="AD248">
        <f t="shared" si="89"/>
        <v>0.56702226610978679</v>
      </c>
      <c r="AE248">
        <f t="shared" si="89"/>
        <v>0.56702226610978679</v>
      </c>
      <c r="AF248" s="1">
        <f t="shared" si="90"/>
        <v>0.38008639152194479</v>
      </c>
      <c r="AG248">
        <f t="shared" si="92"/>
        <v>0.56702226610978679</v>
      </c>
      <c r="AH248">
        <f t="shared" si="92"/>
        <v>0.56702226610978679</v>
      </c>
      <c r="AI248">
        <f t="shared" si="92"/>
        <v>0.56702226610978679</v>
      </c>
      <c r="AJ248">
        <f t="shared" si="92"/>
        <v>0.56702226610978679</v>
      </c>
      <c r="AK248">
        <f t="shared" si="92"/>
        <v>0.56702226610978679</v>
      </c>
      <c r="AL248">
        <f t="shared" si="92"/>
        <v>0.56702226610978679</v>
      </c>
    </row>
    <row r="249" spans="2:38" x14ac:dyDescent="0.2">
      <c r="B249" t="s">
        <v>40</v>
      </c>
      <c r="C249">
        <f t="shared" si="84"/>
        <v>0.56702226610978679</v>
      </c>
      <c r="D249">
        <f t="shared" si="84"/>
        <v>0.56702226610978679</v>
      </c>
      <c r="E249">
        <f t="shared" si="84"/>
        <v>0.56702226610978679</v>
      </c>
      <c r="F249">
        <f t="shared" si="84"/>
        <v>0.56702226610978679</v>
      </c>
      <c r="G249">
        <f t="shared" si="84"/>
        <v>0.56702226610978679</v>
      </c>
      <c r="H249" s="1">
        <f t="shared" si="85"/>
        <v>0.22808311378348728</v>
      </c>
      <c r="I249">
        <f t="shared" si="86"/>
        <v>0.56702226610978679</v>
      </c>
      <c r="J249">
        <f t="shared" si="86"/>
        <v>0.56702226610978679</v>
      </c>
      <c r="K249">
        <f t="shared" si="86"/>
        <v>0.56702226610978679</v>
      </c>
      <c r="L249">
        <f t="shared" si="86"/>
        <v>0.56702226610978679</v>
      </c>
      <c r="M249">
        <f t="shared" si="91"/>
        <v>0.56702226610978679</v>
      </c>
      <c r="N249">
        <f t="shared" si="91"/>
        <v>0.56702226610978679</v>
      </c>
      <c r="O249">
        <f t="shared" si="91"/>
        <v>0.56702226610978679</v>
      </c>
      <c r="P249">
        <f t="shared" si="91"/>
        <v>0.56702226610978679</v>
      </c>
      <c r="Q249">
        <f t="shared" si="91"/>
        <v>0.56702226610978679</v>
      </c>
      <c r="R249">
        <f t="shared" si="91"/>
        <v>0.56702226610978679</v>
      </c>
      <c r="U249" t="s">
        <v>40</v>
      </c>
      <c r="V249">
        <f t="shared" si="87"/>
        <v>0.56702226610978679</v>
      </c>
      <c r="W249">
        <f t="shared" si="87"/>
        <v>0.56702226610978679</v>
      </c>
      <c r="X249">
        <f t="shared" si="87"/>
        <v>0.56702226610978679</v>
      </c>
      <c r="Y249">
        <f t="shared" si="87"/>
        <v>0.56702226610978679</v>
      </c>
      <c r="Z249">
        <f t="shared" si="87"/>
        <v>0.56702226610978679</v>
      </c>
      <c r="AA249">
        <f t="shared" si="88"/>
        <v>0.22808311378348728</v>
      </c>
      <c r="AB249">
        <f t="shared" si="89"/>
        <v>0.56702226610978679</v>
      </c>
      <c r="AC249">
        <f t="shared" si="89"/>
        <v>0.56702226610978679</v>
      </c>
      <c r="AD249">
        <f t="shared" si="89"/>
        <v>0.56702226610978679</v>
      </c>
      <c r="AE249">
        <f t="shared" si="89"/>
        <v>0.56702226610978679</v>
      </c>
      <c r="AF249" s="1">
        <f t="shared" si="90"/>
        <v>0.38008639152194479</v>
      </c>
      <c r="AG249">
        <f t="shared" si="92"/>
        <v>0.56702226610978679</v>
      </c>
      <c r="AH249">
        <f t="shared" si="92"/>
        <v>0.56702226610978679</v>
      </c>
      <c r="AI249">
        <f t="shared" si="92"/>
        <v>0.56702226610978679</v>
      </c>
      <c r="AJ249">
        <f t="shared" si="92"/>
        <v>0.56702226610978679</v>
      </c>
      <c r="AK249">
        <f t="shared" si="92"/>
        <v>0.56702226610978679</v>
      </c>
      <c r="AL249">
        <f t="shared" si="92"/>
        <v>0.56702226610978679</v>
      </c>
    </row>
    <row r="250" spans="2:38" x14ac:dyDescent="0.2">
      <c r="B250" t="s">
        <v>41</v>
      </c>
      <c r="C250">
        <f t="shared" si="84"/>
        <v>0.56702226610978679</v>
      </c>
      <c r="D250">
        <f t="shared" si="84"/>
        <v>0.56702226610978679</v>
      </c>
      <c r="E250">
        <f t="shared" si="84"/>
        <v>0.56702226610978679</v>
      </c>
      <c r="F250">
        <f t="shared" si="84"/>
        <v>0.56702226610978679</v>
      </c>
      <c r="G250">
        <f t="shared" si="84"/>
        <v>0.56702226610978679</v>
      </c>
      <c r="H250" s="1">
        <f t="shared" si="85"/>
        <v>0.22808311378348728</v>
      </c>
      <c r="I250">
        <f t="shared" si="86"/>
        <v>0.56702226610978679</v>
      </c>
      <c r="J250">
        <f t="shared" si="86"/>
        <v>0.56702226610978679</v>
      </c>
      <c r="K250">
        <f t="shared" si="86"/>
        <v>0.56702226610978679</v>
      </c>
      <c r="L250">
        <f t="shared" si="86"/>
        <v>0.56702226610978679</v>
      </c>
      <c r="M250">
        <f t="shared" si="91"/>
        <v>0.56702226610978679</v>
      </c>
      <c r="N250">
        <f t="shared" si="91"/>
        <v>0.56702226610978679</v>
      </c>
      <c r="O250">
        <f t="shared" si="91"/>
        <v>0.56702226610978679</v>
      </c>
      <c r="P250">
        <f t="shared" si="91"/>
        <v>0.56702226610978679</v>
      </c>
      <c r="Q250">
        <f t="shared" si="91"/>
        <v>0.56702226610978679</v>
      </c>
      <c r="R250">
        <f t="shared" si="91"/>
        <v>0.56702226610978679</v>
      </c>
      <c r="U250" t="s">
        <v>41</v>
      </c>
      <c r="V250">
        <f t="shared" si="87"/>
        <v>0.56702226610978679</v>
      </c>
      <c r="W250">
        <f t="shared" si="87"/>
        <v>0.56702226610978679</v>
      </c>
      <c r="X250">
        <f t="shared" si="87"/>
        <v>0.56702226610978679</v>
      </c>
      <c r="Y250">
        <f t="shared" si="87"/>
        <v>0.56702226610978679</v>
      </c>
      <c r="Z250">
        <f t="shared" si="87"/>
        <v>0.56702226610978679</v>
      </c>
      <c r="AA250">
        <f t="shared" si="88"/>
        <v>0.22808311378348728</v>
      </c>
      <c r="AB250">
        <f t="shared" si="89"/>
        <v>0.56702226610978679</v>
      </c>
      <c r="AC250">
        <f t="shared" si="89"/>
        <v>0.56702226610978679</v>
      </c>
      <c r="AD250">
        <f t="shared" si="89"/>
        <v>0.56702226610978679</v>
      </c>
      <c r="AE250">
        <f t="shared" si="89"/>
        <v>0.56702226610978679</v>
      </c>
      <c r="AF250" s="1">
        <f t="shared" si="90"/>
        <v>0.38008639152194479</v>
      </c>
      <c r="AG250">
        <f t="shared" si="92"/>
        <v>0.56702226610978679</v>
      </c>
      <c r="AH250">
        <f t="shared" si="92"/>
        <v>0.56702226610978679</v>
      </c>
      <c r="AI250">
        <f t="shared" si="92"/>
        <v>0.56702226610978679</v>
      </c>
      <c r="AJ250">
        <f t="shared" si="92"/>
        <v>0.56702226610978679</v>
      </c>
      <c r="AK250">
        <f t="shared" si="92"/>
        <v>0.56702226610978679</v>
      </c>
      <c r="AL250">
        <f t="shared" si="92"/>
        <v>0.56702226610978679</v>
      </c>
    </row>
    <row r="251" spans="2:38" x14ac:dyDescent="0.2">
      <c r="B251" t="s">
        <v>42</v>
      </c>
      <c r="C251">
        <f t="shared" si="84"/>
        <v>0.56702226610978679</v>
      </c>
      <c r="D251">
        <f t="shared" si="84"/>
        <v>0.56702226610978679</v>
      </c>
      <c r="E251">
        <f t="shared" si="84"/>
        <v>0.56702226610978679</v>
      </c>
      <c r="F251">
        <f t="shared" si="84"/>
        <v>0.56702226610978679</v>
      </c>
      <c r="G251">
        <f t="shared" si="84"/>
        <v>0.56702226610978679</v>
      </c>
      <c r="H251" s="1">
        <f t="shared" si="85"/>
        <v>0.22808311378348728</v>
      </c>
      <c r="I251">
        <f t="shared" si="86"/>
        <v>0.56702226610978679</v>
      </c>
      <c r="J251">
        <f t="shared" si="86"/>
        <v>0.56702226610978679</v>
      </c>
      <c r="K251">
        <f t="shared" si="86"/>
        <v>0.56702226610978679</v>
      </c>
      <c r="L251">
        <f t="shared" si="86"/>
        <v>0.56702226610978679</v>
      </c>
      <c r="M251">
        <f t="shared" si="91"/>
        <v>0.56702226610978679</v>
      </c>
      <c r="N251">
        <f t="shared" si="91"/>
        <v>0.56702226610978679</v>
      </c>
      <c r="O251">
        <f t="shared" si="91"/>
        <v>0.56702226610978679</v>
      </c>
      <c r="P251">
        <f t="shared" si="91"/>
        <v>0.56702226610978679</v>
      </c>
      <c r="Q251">
        <f t="shared" si="91"/>
        <v>0.56702226610978679</v>
      </c>
      <c r="R251">
        <f t="shared" si="91"/>
        <v>0.56702226610978679</v>
      </c>
      <c r="U251" t="s">
        <v>42</v>
      </c>
      <c r="V251">
        <f t="shared" si="87"/>
        <v>0.56702226610978679</v>
      </c>
      <c r="W251">
        <f t="shared" si="87"/>
        <v>0.56702226610978679</v>
      </c>
      <c r="X251">
        <f t="shared" si="87"/>
        <v>0.56702226610978679</v>
      </c>
      <c r="Y251">
        <f t="shared" si="87"/>
        <v>0.56702226610978679</v>
      </c>
      <c r="Z251">
        <f t="shared" si="87"/>
        <v>0.56702226610978679</v>
      </c>
      <c r="AA251">
        <f t="shared" si="88"/>
        <v>0.22808311378348728</v>
      </c>
      <c r="AB251">
        <f t="shared" si="89"/>
        <v>0.56702226610978679</v>
      </c>
      <c r="AC251">
        <f t="shared" si="89"/>
        <v>0.56702226610978679</v>
      </c>
      <c r="AD251">
        <f t="shared" si="89"/>
        <v>0.56702226610978679</v>
      </c>
      <c r="AE251">
        <f t="shared" si="89"/>
        <v>0.56702226610978679</v>
      </c>
      <c r="AF251" s="1">
        <f t="shared" si="90"/>
        <v>0.38008639152194479</v>
      </c>
      <c r="AG251">
        <f t="shared" si="92"/>
        <v>0.56702226610978679</v>
      </c>
      <c r="AH251">
        <f t="shared" si="92"/>
        <v>0.56702226610978679</v>
      </c>
      <c r="AI251">
        <f t="shared" si="92"/>
        <v>0.56702226610978679</v>
      </c>
      <c r="AJ251">
        <f t="shared" si="92"/>
        <v>0.56702226610978679</v>
      </c>
      <c r="AK251">
        <f t="shared" si="92"/>
        <v>0.56702226610978679</v>
      </c>
      <c r="AL251">
        <f t="shared" si="92"/>
        <v>0.56702226610978679</v>
      </c>
    </row>
    <row r="252" spans="2:38" x14ac:dyDescent="0.2">
      <c r="B252" t="s">
        <v>43</v>
      </c>
      <c r="C252">
        <f t="shared" si="84"/>
        <v>0.56702226610978679</v>
      </c>
      <c r="D252">
        <f t="shared" si="84"/>
        <v>0.56702226610978679</v>
      </c>
      <c r="E252">
        <f t="shared" si="84"/>
        <v>0.56702226610978679</v>
      </c>
      <c r="F252">
        <f t="shared" si="84"/>
        <v>0.56702226610978679</v>
      </c>
      <c r="G252">
        <f t="shared" si="84"/>
        <v>0.56702226610978679</v>
      </c>
      <c r="H252" s="1">
        <f t="shared" si="85"/>
        <v>0.22808311378348728</v>
      </c>
      <c r="I252">
        <f t="shared" si="86"/>
        <v>0.56702226610978679</v>
      </c>
      <c r="J252">
        <f t="shared" si="86"/>
        <v>0.56702226610978679</v>
      </c>
      <c r="K252">
        <f t="shared" si="86"/>
        <v>0.56702226610978679</v>
      </c>
      <c r="L252">
        <f t="shared" si="86"/>
        <v>0.56702226610978679</v>
      </c>
      <c r="M252">
        <f t="shared" si="91"/>
        <v>0.56702226610978679</v>
      </c>
      <c r="N252">
        <f t="shared" si="91"/>
        <v>0.56702226610978679</v>
      </c>
      <c r="O252">
        <f t="shared" si="91"/>
        <v>0.56702226610978679</v>
      </c>
      <c r="P252">
        <f t="shared" si="91"/>
        <v>0.56702226610978679</v>
      </c>
      <c r="Q252">
        <f t="shared" si="91"/>
        <v>0.56702226610978679</v>
      </c>
      <c r="R252">
        <f t="shared" si="91"/>
        <v>0.56702226610978679</v>
      </c>
      <c r="U252" t="s">
        <v>43</v>
      </c>
      <c r="V252">
        <f t="shared" si="87"/>
        <v>0.56702226610978679</v>
      </c>
      <c r="W252">
        <f t="shared" si="87"/>
        <v>0.56702226610978679</v>
      </c>
      <c r="X252">
        <f t="shared" si="87"/>
        <v>0.56702226610978679</v>
      </c>
      <c r="Y252">
        <f t="shared" si="87"/>
        <v>0.56702226610978679</v>
      </c>
      <c r="Z252">
        <f t="shared" si="87"/>
        <v>0.56702226610978679</v>
      </c>
      <c r="AA252">
        <f t="shared" si="88"/>
        <v>0.22808311378348728</v>
      </c>
      <c r="AB252">
        <f t="shared" si="89"/>
        <v>0.56702226610978679</v>
      </c>
      <c r="AC252">
        <f t="shared" si="89"/>
        <v>0.56702226610978679</v>
      </c>
      <c r="AD252">
        <f t="shared" si="89"/>
        <v>0.56702226610978679</v>
      </c>
      <c r="AE252">
        <f t="shared" si="89"/>
        <v>0.56702226610978679</v>
      </c>
      <c r="AF252" s="1">
        <f t="shared" si="90"/>
        <v>0.38008639152194479</v>
      </c>
      <c r="AG252">
        <f t="shared" si="92"/>
        <v>0.56702226610978679</v>
      </c>
      <c r="AH252">
        <f t="shared" si="92"/>
        <v>0.56702226610978679</v>
      </c>
      <c r="AI252">
        <f t="shared" si="92"/>
        <v>0.56702226610978679</v>
      </c>
      <c r="AJ252">
        <f t="shared" si="92"/>
        <v>0.56702226610978679</v>
      </c>
      <c r="AK252">
        <f t="shared" si="92"/>
        <v>0.56702226610978679</v>
      </c>
      <c r="AL252">
        <f t="shared" si="92"/>
        <v>0.56702226610978679</v>
      </c>
    </row>
    <row r="253" spans="2:38" x14ac:dyDescent="0.2">
      <c r="B253" t="s">
        <v>44</v>
      </c>
      <c r="C253">
        <f t="shared" si="84"/>
        <v>0.56702226610978679</v>
      </c>
      <c r="D253">
        <f t="shared" si="84"/>
        <v>0.56702226610978679</v>
      </c>
      <c r="E253">
        <f t="shared" si="84"/>
        <v>0.56702226610978679</v>
      </c>
      <c r="F253">
        <f t="shared" si="84"/>
        <v>0.56702226610978679</v>
      </c>
      <c r="G253">
        <f t="shared" si="84"/>
        <v>0.56702226610978679</v>
      </c>
      <c r="H253" s="1">
        <f t="shared" si="85"/>
        <v>0.22808311378348728</v>
      </c>
      <c r="I253">
        <f t="shared" si="86"/>
        <v>0.56702226610978679</v>
      </c>
      <c r="J253">
        <f t="shared" si="86"/>
        <v>0.56702226610978679</v>
      </c>
      <c r="K253">
        <f t="shared" si="86"/>
        <v>0.56702226610978679</v>
      </c>
      <c r="L253">
        <f t="shared" si="86"/>
        <v>0.56702226610978679</v>
      </c>
      <c r="M253">
        <f t="shared" si="91"/>
        <v>0.56702226610978679</v>
      </c>
      <c r="N253">
        <f t="shared" si="91"/>
        <v>0.56702226610978679</v>
      </c>
      <c r="O253">
        <f t="shared" si="91"/>
        <v>0.56702226610978679</v>
      </c>
      <c r="P253">
        <f t="shared" si="91"/>
        <v>0.56702226610978679</v>
      </c>
      <c r="Q253">
        <f t="shared" si="91"/>
        <v>0.56702226610978679</v>
      </c>
      <c r="R253">
        <f t="shared" si="91"/>
        <v>0.56702226610978679</v>
      </c>
      <c r="U253" t="s">
        <v>44</v>
      </c>
      <c r="V253">
        <f t="shared" si="87"/>
        <v>0.56702226610978679</v>
      </c>
      <c r="W253">
        <f t="shared" si="87"/>
        <v>0.56702226610978679</v>
      </c>
      <c r="X253">
        <f t="shared" si="87"/>
        <v>0.56702226610978679</v>
      </c>
      <c r="Y253">
        <f t="shared" si="87"/>
        <v>0.56702226610978679</v>
      </c>
      <c r="Z253">
        <f t="shared" si="87"/>
        <v>0.56702226610978679</v>
      </c>
      <c r="AA253">
        <f t="shared" si="88"/>
        <v>0.22808311378348728</v>
      </c>
      <c r="AB253">
        <f t="shared" si="89"/>
        <v>0.56702226610978679</v>
      </c>
      <c r="AC253">
        <f t="shared" si="89"/>
        <v>0.56702226610978679</v>
      </c>
      <c r="AD253">
        <f t="shared" si="89"/>
        <v>0.56702226610978679</v>
      </c>
      <c r="AE253">
        <f t="shared" si="89"/>
        <v>0.56702226610978679</v>
      </c>
      <c r="AF253" s="1">
        <f t="shared" si="90"/>
        <v>0.38008639152194479</v>
      </c>
      <c r="AG253">
        <f t="shared" si="92"/>
        <v>0.56702226610978679</v>
      </c>
      <c r="AH253">
        <f t="shared" si="92"/>
        <v>0.56702226610978679</v>
      </c>
      <c r="AI253">
        <f t="shared" si="92"/>
        <v>0.56702226610978679</v>
      </c>
      <c r="AJ253">
        <f t="shared" si="92"/>
        <v>0.56702226610978679</v>
      </c>
      <c r="AK253">
        <f t="shared" si="92"/>
        <v>0.56702226610978679</v>
      </c>
      <c r="AL253">
        <f t="shared" si="92"/>
        <v>0.56702226610978679</v>
      </c>
    </row>
    <row r="254" spans="2:38" x14ac:dyDescent="0.2">
      <c r="B254" t="s">
        <v>45</v>
      </c>
      <c r="C254">
        <f t="shared" si="84"/>
        <v>0.56702226610978679</v>
      </c>
      <c r="D254">
        <f t="shared" si="84"/>
        <v>0.56702226610978679</v>
      </c>
      <c r="E254">
        <f t="shared" si="84"/>
        <v>0.56702226610978679</v>
      </c>
      <c r="F254">
        <f t="shared" si="84"/>
        <v>0.56702226610978679</v>
      </c>
      <c r="G254">
        <f t="shared" si="84"/>
        <v>0.56702226610978679</v>
      </c>
      <c r="H254" s="1">
        <f t="shared" si="85"/>
        <v>0.22808311378348728</v>
      </c>
      <c r="I254">
        <f t="shared" si="86"/>
        <v>0.56702226610978679</v>
      </c>
      <c r="J254">
        <f t="shared" si="86"/>
        <v>0.56702226610978679</v>
      </c>
      <c r="K254">
        <f t="shared" si="86"/>
        <v>0.56702226610978679</v>
      </c>
      <c r="L254">
        <f t="shared" si="86"/>
        <v>0.56702226610978679</v>
      </c>
      <c r="M254">
        <f t="shared" si="91"/>
        <v>0.56702226610978679</v>
      </c>
      <c r="N254">
        <f t="shared" si="91"/>
        <v>0.56702226610978679</v>
      </c>
      <c r="O254">
        <f t="shared" si="91"/>
        <v>0.56702226610978679</v>
      </c>
      <c r="P254">
        <f t="shared" si="91"/>
        <v>0.56702226610978679</v>
      </c>
      <c r="Q254">
        <f t="shared" si="91"/>
        <v>0.56702226610978679</v>
      </c>
      <c r="R254">
        <f t="shared" si="91"/>
        <v>0.56702226610978679</v>
      </c>
      <c r="U254" t="s">
        <v>45</v>
      </c>
      <c r="V254">
        <f t="shared" si="87"/>
        <v>0.56702226610978679</v>
      </c>
      <c r="W254">
        <f t="shared" si="87"/>
        <v>0.56702226610978679</v>
      </c>
      <c r="X254">
        <f t="shared" si="87"/>
        <v>0.56702226610978679</v>
      </c>
      <c r="Y254">
        <f t="shared" si="87"/>
        <v>0.56702226610978679</v>
      </c>
      <c r="Z254">
        <f t="shared" si="87"/>
        <v>0.56702226610978679</v>
      </c>
      <c r="AA254">
        <f t="shared" si="88"/>
        <v>0.22808311378348728</v>
      </c>
      <c r="AB254">
        <f t="shared" si="89"/>
        <v>0.56702226610978679</v>
      </c>
      <c r="AC254">
        <f t="shared" si="89"/>
        <v>0.56702226610978679</v>
      </c>
      <c r="AD254">
        <f t="shared" si="89"/>
        <v>0.56702226610978679</v>
      </c>
      <c r="AE254">
        <f t="shared" si="89"/>
        <v>0.56702226610978679</v>
      </c>
      <c r="AF254" s="1">
        <f t="shared" si="90"/>
        <v>0.38008639152194479</v>
      </c>
      <c r="AG254">
        <f t="shared" si="92"/>
        <v>0.56702226610978679</v>
      </c>
      <c r="AH254">
        <f t="shared" si="92"/>
        <v>0.56702226610978679</v>
      </c>
      <c r="AI254">
        <f t="shared" si="92"/>
        <v>0.56702226610978679</v>
      </c>
      <c r="AJ254">
        <f t="shared" si="92"/>
        <v>0.56702226610978679</v>
      </c>
      <c r="AK254">
        <f t="shared" si="92"/>
        <v>0.56702226610978679</v>
      </c>
      <c r="AL254">
        <f t="shared" si="92"/>
        <v>0.56702226610978679</v>
      </c>
    </row>
    <row r="255" spans="2:38" x14ac:dyDescent="0.2">
      <c r="B255" t="s">
        <v>46</v>
      </c>
      <c r="C255">
        <f t="shared" si="84"/>
        <v>0.56702226610978679</v>
      </c>
      <c r="D255">
        <f t="shared" si="84"/>
        <v>0.56702226610978679</v>
      </c>
      <c r="E255">
        <f t="shared" si="84"/>
        <v>0.56702226610978679</v>
      </c>
      <c r="F255">
        <f t="shared" si="84"/>
        <v>0.56702226610978679</v>
      </c>
      <c r="G255">
        <f t="shared" si="84"/>
        <v>0.56702226610978679</v>
      </c>
      <c r="H255" s="1">
        <f t="shared" si="85"/>
        <v>0.22808311378348728</v>
      </c>
      <c r="I255">
        <f t="shared" si="86"/>
        <v>0.56702226610978679</v>
      </c>
      <c r="J255">
        <f t="shared" si="86"/>
        <v>0.56702226610978679</v>
      </c>
      <c r="K255">
        <f t="shared" si="86"/>
        <v>0.56702226610978679</v>
      </c>
      <c r="L255">
        <f t="shared" si="86"/>
        <v>0.56702226610978679</v>
      </c>
      <c r="M255">
        <f t="shared" si="91"/>
        <v>0.56702226610978679</v>
      </c>
      <c r="N255">
        <f t="shared" si="91"/>
        <v>0.56702226610978679</v>
      </c>
      <c r="O255">
        <f t="shared" si="91"/>
        <v>0.56702226610978679</v>
      </c>
      <c r="P255">
        <f t="shared" si="91"/>
        <v>0.56702226610978679</v>
      </c>
      <c r="Q255">
        <f t="shared" si="91"/>
        <v>0.56702226610978679</v>
      </c>
      <c r="R255">
        <f t="shared" si="91"/>
        <v>0.56702226610978679</v>
      </c>
      <c r="U255" t="s">
        <v>46</v>
      </c>
      <c r="V255">
        <f t="shared" si="87"/>
        <v>0.56702226610978679</v>
      </c>
      <c r="W255">
        <f t="shared" si="87"/>
        <v>0.56702226610978679</v>
      </c>
      <c r="X255">
        <f t="shared" si="87"/>
        <v>0.56702226610978679</v>
      </c>
      <c r="Y255">
        <f t="shared" si="87"/>
        <v>0.56702226610978679</v>
      </c>
      <c r="Z255">
        <f t="shared" si="87"/>
        <v>0.56702226610978679</v>
      </c>
      <c r="AA255">
        <f t="shared" si="88"/>
        <v>0.22808311378348728</v>
      </c>
      <c r="AB255">
        <f t="shared" si="89"/>
        <v>0.56702226610978679</v>
      </c>
      <c r="AC255">
        <f t="shared" si="89"/>
        <v>0.56702226610978679</v>
      </c>
      <c r="AD255">
        <f t="shared" si="89"/>
        <v>0.56702226610978679</v>
      </c>
      <c r="AE255">
        <f t="shared" si="89"/>
        <v>0.56702226610978679</v>
      </c>
      <c r="AF255" s="1">
        <f t="shared" si="90"/>
        <v>0.38008639152194479</v>
      </c>
      <c r="AG255">
        <f t="shared" si="92"/>
        <v>0.56702226610978679</v>
      </c>
      <c r="AH255">
        <f t="shared" si="92"/>
        <v>0.56702226610978679</v>
      </c>
      <c r="AI255">
        <f t="shared" si="92"/>
        <v>0.56702226610978679</v>
      </c>
      <c r="AJ255">
        <f t="shared" si="92"/>
        <v>0.56702226610978679</v>
      </c>
      <c r="AK255">
        <f t="shared" si="92"/>
        <v>0.56702226610978679</v>
      </c>
      <c r="AL255">
        <f t="shared" si="92"/>
        <v>0.56702226610978679</v>
      </c>
    </row>
    <row r="256" spans="2:38" x14ac:dyDescent="0.2">
      <c r="B256" t="s">
        <v>47</v>
      </c>
      <c r="C256">
        <f t="shared" si="84"/>
        <v>0.56702226610978679</v>
      </c>
      <c r="D256">
        <f t="shared" si="84"/>
        <v>0.56702226610978679</v>
      </c>
      <c r="E256">
        <f t="shared" si="84"/>
        <v>0.56702226610978679</v>
      </c>
      <c r="F256">
        <f t="shared" si="84"/>
        <v>0.56702226610978679</v>
      </c>
      <c r="G256">
        <f t="shared" si="84"/>
        <v>0.56702226610978679</v>
      </c>
      <c r="H256" s="1">
        <f t="shared" si="85"/>
        <v>0.22808311378348728</v>
      </c>
      <c r="I256">
        <f t="shared" si="86"/>
        <v>0.56702226610978679</v>
      </c>
      <c r="J256">
        <f t="shared" si="86"/>
        <v>0.56702226610978679</v>
      </c>
      <c r="K256">
        <f t="shared" si="86"/>
        <v>0.56702226610978679</v>
      </c>
      <c r="L256">
        <f t="shared" si="86"/>
        <v>0.56702226610978679</v>
      </c>
      <c r="M256">
        <f t="shared" si="91"/>
        <v>0.56702226610978679</v>
      </c>
      <c r="N256">
        <f t="shared" si="91"/>
        <v>0.56702226610978679</v>
      </c>
      <c r="O256">
        <f t="shared" si="91"/>
        <v>0.56702226610978679</v>
      </c>
      <c r="P256">
        <f t="shared" si="91"/>
        <v>0.56702226610978679</v>
      </c>
      <c r="Q256">
        <f t="shared" si="91"/>
        <v>0.56702226610978679</v>
      </c>
      <c r="R256">
        <f t="shared" si="91"/>
        <v>0.56702226610978679</v>
      </c>
      <c r="U256" t="s">
        <v>47</v>
      </c>
      <c r="V256">
        <f t="shared" si="87"/>
        <v>0.56702226610978679</v>
      </c>
      <c r="W256">
        <f t="shared" si="87"/>
        <v>0.56702226610978679</v>
      </c>
      <c r="X256">
        <f t="shared" si="87"/>
        <v>0.56702226610978679</v>
      </c>
      <c r="Y256">
        <f t="shared" si="87"/>
        <v>0.56702226610978679</v>
      </c>
      <c r="Z256">
        <f t="shared" si="87"/>
        <v>0.56702226610978679</v>
      </c>
      <c r="AA256">
        <f t="shared" si="88"/>
        <v>0.22808311378348728</v>
      </c>
      <c r="AB256">
        <f t="shared" si="89"/>
        <v>0.56702226610978679</v>
      </c>
      <c r="AC256">
        <f t="shared" si="89"/>
        <v>0.56702226610978679</v>
      </c>
      <c r="AD256">
        <f t="shared" si="89"/>
        <v>0.56702226610978679</v>
      </c>
      <c r="AE256">
        <f t="shared" si="89"/>
        <v>0.56702226610978679</v>
      </c>
      <c r="AF256" s="1">
        <f t="shared" si="90"/>
        <v>0.38008639152194479</v>
      </c>
      <c r="AG256">
        <f t="shared" si="92"/>
        <v>0.56702226610978679</v>
      </c>
      <c r="AH256">
        <f t="shared" si="92"/>
        <v>0.56702226610978679</v>
      </c>
      <c r="AI256">
        <f t="shared" si="92"/>
        <v>0.56702226610978679</v>
      </c>
      <c r="AJ256">
        <f t="shared" si="92"/>
        <v>0.56702226610978679</v>
      </c>
      <c r="AK256">
        <f t="shared" si="92"/>
        <v>0.56702226610978679</v>
      </c>
      <c r="AL256">
        <f t="shared" si="92"/>
        <v>0.56702226610978679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f>0.78*0.727*EXP(-0.01*10)</f>
        <v>0.5130971062714712</v>
      </c>
      <c r="D259">
        <f t="shared" ref="D259:L259" si="93">0.78*0.727*EXP(-0.01*10)</f>
        <v>0.5130971062714712</v>
      </c>
      <c r="E259">
        <f t="shared" si="93"/>
        <v>0.5130971062714712</v>
      </c>
      <c r="F259">
        <f t="shared" si="93"/>
        <v>0.5130971062714712</v>
      </c>
      <c r="G259">
        <f t="shared" si="93"/>
        <v>0.5130971062714712</v>
      </c>
      <c r="H259">
        <f t="shared" si="93"/>
        <v>0.5130971062714712</v>
      </c>
      <c r="I259">
        <f t="shared" si="93"/>
        <v>0.5130971062714712</v>
      </c>
      <c r="J259">
        <f t="shared" si="93"/>
        <v>0.5130971062714712</v>
      </c>
      <c r="K259">
        <f t="shared" si="93"/>
        <v>0.5130971062714712</v>
      </c>
      <c r="L259">
        <f t="shared" si="93"/>
        <v>0.5130971062714712</v>
      </c>
      <c r="M259">
        <f>0.78*0.727*EXP(-0.01*10)</f>
        <v>0.5130971062714712</v>
      </c>
      <c r="N259">
        <f t="shared" ref="N259:R259" si="94">0.78*0.727*EXP(-0.01*10)</f>
        <v>0.5130971062714712</v>
      </c>
      <c r="O259">
        <f t="shared" si="94"/>
        <v>0.5130971062714712</v>
      </c>
      <c r="P259">
        <f t="shared" si="94"/>
        <v>0.5130971062714712</v>
      </c>
      <c r="Q259">
        <f t="shared" si="94"/>
        <v>0.5130971062714712</v>
      </c>
      <c r="R259">
        <f t="shared" si="94"/>
        <v>0.5130971062714712</v>
      </c>
      <c r="U259" t="s">
        <v>18</v>
      </c>
      <c r="V259">
        <f>0.78*0.727*EXP(-0.01*10)</f>
        <v>0.5130971062714712</v>
      </c>
      <c r="W259">
        <f t="shared" ref="W259:AE259" si="95">0.78*0.727*EXP(-0.01*10)</f>
        <v>0.5130971062714712</v>
      </c>
      <c r="X259">
        <f t="shared" si="95"/>
        <v>0.5130971062714712</v>
      </c>
      <c r="Y259">
        <f t="shared" si="95"/>
        <v>0.5130971062714712</v>
      </c>
      <c r="Z259">
        <f t="shared" si="95"/>
        <v>0.5130971062714712</v>
      </c>
      <c r="AA259">
        <f t="shared" si="95"/>
        <v>0.5130971062714712</v>
      </c>
      <c r="AB259">
        <f t="shared" si="95"/>
        <v>0.5130971062714712</v>
      </c>
      <c r="AC259">
        <f t="shared" si="95"/>
        <v>0.5130971062714712</v>
      </c>
      <c r="AD259">
        <f t="shared" si="95"/>
        <v>0.5130971062714712</v>
      </c>
      <c r="AE259">
        <f t="shared" si="95"/>
        <v>0.5130971062714712</v>
      </c>
      <c r="AF259" s="1">
        <f>0.78*0.727*EXP(-0.07*10)</f>
        <v>0.28159366236795663</v>
      </c>
      <c r="AG259">
        <f>0.78*0.727*EXP(-0.01*10)</f>
        <v>0.5130971062714712</v>
      </c>
      <c r="AH259">
        <f t="shared" ref="AH259:AL259" si="96">0.78*0.727*EXP(-0.01*10)</f>
        <v>0.5130971062714712</v>
      </c>
      <c r="AI259">
        <f t="shared" si="96"/>
        <v>0.5130971062714712</v>
      </c>
      <c r="AJ259">
        <f t="shared" si="96"/>
        <v>0.5130971062714712</v>
      </c>
      <c r="AK259">
        <f t="shared" si="96"/>
        <v>0.5130971062714712</v>
      </c>
      <c r="AL259">
        <f t="shared" si="96"/>
        <v>0.5130971062714712</v>
      </c>
    </row>
    <row r="260" spans="1:38" x14ac:dyDescent="0.2">
      <c r="B260" t="s">
        <v>19</v>
      </c>
      <c r="C260">
        <f t="shared" ref="C260:L288" si="97">0.78*0.727*EXP(-0.01*10)</f>
        <v>0.5130971062714712</v>
      </c>
      <c r="D260">
        <f t="shared" si="97"/>
        <v>0.5130971062714712</v>
      </c>
      <c r="E260">
        <f t="shared" si="97"/>
        <v>0.5130971062714712</v>
      </c>
      <c r="F260">
        <f t="shared" si="97"/>
        <v>0.5130971062714712</v>
      </c>
      <c r="G260">
        <f t="shared" si="97"/>
        <v>0.5130971062714712</v>
      </c>
      <c r="H260">
        <f t="shared" si="97"/>
        <v>0.5130971062714712</v>
      </c>
      <c r="I260">
        <f t="shared" si="97"/>
        <v>0.5130971062714712</v>
      </c>
      <c r="J260">
        <f t="shared" si="97"/>
        <v>0.5130971062714712</v>
      </c>
      <c r="K260">
        <f t="shared" si="97"/>
        <v>0.5130971062714712</v>
      </c>
      <c r="L260">
        <f t="shared" si="97"/>
        <v>0.5130971062714712</v>
      </c>
      <c r="M260">
        <f t="shared" ref="M260:R288" si="98">0.78*0.727*EXP(-0.01*10)</f>
        <v>0.5130971062714712</v>
      </c>
      <c r="N260">
        <f t="shared" si="98"/>
        <v>0.5130971062714712</v>
      </c>
      <c r="O260">
        <f t="shared" si="98"/>
        <v>0.5130971062714712</v>
      </c>
      <c r="P260">
        <f t="shared" si="98"/>
        <v>0.5130971062714712</v>
      </c>
      <c r="Q260">
        <f t="shared" si="98"/>
        <v>0.5130971062714712</v>
      </c>
      <c r="R260">
        <f t="shared" si="98"/>
        <v>0.5130971062714712</v>
      </c>
      <c r="U260" t="s">
        <v>19</v>
      </c>
      <c r="V260">
        <f t="shared" ref="V260:AE285" si="99">0.78*0.727*EXP(-0.01*10)</f>
        <v>0.5130971062714712</v>
      </c>
      <c r="W260">
        <f t="shared" si="99"/>
        <v>0.5130971062714712</v>
      </c>
      <c r="X260">
        <f t="shared" si="99"/>
        <v>0.5130971062714712</v>
      </c>
      <c r="Y260">
        <f t="shared" si="99"/>
        <v>0.5130971062714712</v>
      </c>
      <c r="Z260">
        <f t="shared" si="99"/>
        <v>0.5130971062714712</v>
      </c>
      <c r="AA260">
        <f t="shared" si="99"/>
        <v>0.5130971062714712</v>
      </c>
      <c r="AB260">
        <f t="shared" si="99"/>
        <v>0.5130971062714712</v>
      </c>
      <c r="AC260">
        <f t="shared" si="99"/>
        <v>0.5130971062714712</v>
      </c>
      <c r="AD260">
        <f t="shared" si="99"/>
        <v>0.5130971062714712</v>
      </c>
      <c r="AE260">
        <f t="shared" si="99"/>
        <v>0.5130971062714712</v>
      </c>
      <c r="AF260" s="1">
        <f t="shared" ref="AF260:AF288" si="100">0.78*0.727*EXP(-0.07*10)</f>
        <v>0.28159366236795663</v>
      </c>
      <c r="AG260">
        <f t="shared" ref="AG260:AL288" si="101">0.78*0.727*EXP(-0.01*10)</f>
        <v>0.5130971062714712</v>
      </c>
      <c r="AH260">
        <f t="shared" si="101"/>
        <v>0.5130971062714712</v>
      </c>
      <c r="AI260">
        <f t="shared" si="101"/>
        <v>0.5130971062714712</v>
      </c>
      <c r="AJ260">
        <f t="shared" si="101"/>
        <v>0.5130971062714712</v>
      </c>
      <c r="AK260">
        <f t="shared" si="101"/>
        <v>0.5130971062714712</v>
      </c>
      <c r="AL260">
        <f t="shared" si="101"/>
        <v>0.5130971062714712</v>
      </c>
    </row>
    <row r="261" spans="1:38" x14ac:dyDescent="0.2">
      <c r="B261" t="s">
        <v>20</v>
      </c>
      <c r="C261">
        <f t="shared" si="97"/>
        <v>0.5130971062714712</v>
      </c>
      <c r="D261">
        <f t="shared" si="97"/>
        <v>0.5130971062714712</v>
      </c>
      <c r="E261">
        <f t="shared" si="97"/>
        <v>0.5130971062714712</v>
      </c>
      <c r="F261">
        <f t="shared" si="97"/>
        <v>0.5130971062714712</v>
      </c>
      <c r="G261">
        <f t="shared" si="97"/>
        <v>0.5130971062714712</v>
      </c>
      <c r="H261">
        <f t="shared" si="97"/>
        <v>0.5130971062714712</v>
      </c>
      <c r="I261">
        <f t="shared" si="97"/>
        <v>0.5130971062714712</v>
      </c>
      <c r="J261">
        <f t="shared" si="97"/>
        <v>0.5130971062714712</v>
      </c>
      <c r="K261">
        <f t="shared" si="97"/>
        <v>0.5130971062714712</v>
      </c>
      <c r="L261">
        <f t="shared" si="97"/>
        <v>0.5130971062714712</v>
      </c>
      <c r="M261">
        <f t="shared" si="98"/>
        <v>0.5130971062714712</v>
      </c>
      <c r="N261">
        <f t="shared" si="98"/>
        <v>0.5130971062714712</v>
      </c>
      <c r="O261">
        <f t="shared" si="98"/>
        <v>0.5130971062714712</v>
      </c>
      <c r="P261">
        <f t="shared" si="98"/>
        <v>0.5130971062714712</v>
      </c>
      <c r="Q261">
        <f t="shared" si="98"/>
        <v>0.5130971062714712</v>
      </c>
      <c r="R261">
        <f t="shared" si="98"/>
        <v>0.5130971062714712</v>
      </c>
      <c r="U261" t="s">
        <v>20</v>
      </c>
      <c r="V261">
        <f t="shared" si="99"/>
        <v>0.5130971062714712</v>
      </c>
      <c r="W261">
        <f t="shared" si="99"/>
        <v>0.5130971062714712</v>
      </c>
      <c r="X261">
        <f t="shared" si="99"/>
        <v>0.5130971062714712</v>
      </c>
      <c r="Y261">
        <f t="shared" si="99"/>
        <v>0.5130971062714712</v>
      </c>
      <c r="Z261">
        <f t="shared" si="99"/>
        <v>0.5130971062714712</v>
      </c>
      <c r="AA261">
        <f t="shared" si="99"/>
        <v>0.5130971062714712</v>
      </c>
      <c r="AB261">
        <f t="shared" si="99"/>
        <v>0.5130971062714712</v>
      </c>
      <c r="AC261">
        <f t="shared" si="99"/>
        <v>0.5130971062714712</v>
      </c>
      <c r="AD261">
        <f t="shared" si="99"/>
        <v>0.5130971062714712</v>
      </c>
      <c r="AE261">
        <f t="shared" si="99"/>
        <v>0.5130971062714712</v>
      </c>
      <c r="AF261" s="1">
        <f t="shared" si="100"/>
        <v>0.28159366236795663</v>
      </c>
      <c r="AG261">
        <f t="shared" si="101"/>
        <v>0.5130971062714712</v>
      </c>
      <c r="AH261">
        <f t="shared" si="101"/>
        <v>0.5130971062714712</v>
      </c>
      <c r="AI261">
        <f t="shared" si="101"/>
        <v>0.5130971062714712</v>
      </c>
      <c r="AJ261">
        <f t="shared" si="101"/>
        <v>0.5130971062714712</v>
      </c>
      <c r="AK261">
        <f t="shared" si="101"/>
        <v>0.5130971062714712</v>
      </c>
      <c r="AL261">
        <f t="shared" si="101"/>
        <v>0.5130971062714712</v>
      </c>
    </row>
    <row r="262" spans="1:38" x14ac:dyDescent="0.2">
      <c r="B262" t="s">
        <v>21</v>
      </c>
      <c r="C262">
        <f t="shared" si="97"/>
        <v>0.5130971062714712</v>
      </c>
      <c r="D262">
        <f t="shared" si="97"/>
        <v>0.5130971062714712</v>
      </c>
      <c r="E262">
        <f t="shared" si="97"/>
        <v>0.5130971062714712</v>
      </c>
      <c r="F262">
        <f t="shared" si="97"/>
        <v>0.5130971062714712</v>
      </c>
      <c r="G262">
        <f t="shared" si="97"/>
        <v>0.5130971062714712</v>
      </c>
      <c r="H262">
        <f t="shared" si="97"/>
        <v>0.5130971062714712</v>
      </c>
      <c r="I262">
        <f t="shared" si="97"/>
        <v>0.5130971062714712</v>
      </c>
      <c r="J262">
        <f t="shared" si="97"/>
        <v>0.5130971062714712</v>
      </c>
      <c r="K262">
        <f t="shared" si="97"/>
        <v>0.5130971062714712</v>
      </c>
      <c r="L262">
        <f t="shared" si="97"/>
        <v>0.5130971062714712</v>
      </c>
      <c r="M262">
        <f t="shared" si="98"/>
        <v>0.5130971062714712</v>
      </c>
      <c r="N262">
        <f t="shared" si="98"/>
        <v>0.5130971062714712</v>
      </c>
      <c r="O262">
        <f t="shared" si="98"/>
        <v>0.5130971062714712</v>
      </c>
      <c r="P262">
        <f t="shared" si="98"/>
        <v>0.5130971062714712</v>
      </c>
      <c r="Q262">
        <f t="shared" si="98"/>
        <v>0.5130971062714712</v>
      </c>
      <c r="R262">
        <f t="shared" si="98"/>
        <v>0.5130971062714712</v>
      </c>
      <c r="U262" t="s">
        <v>21</v>
      </c>
      <c r="V262">
        <f t="shared" si="99"/>
        <v>0.5130971062714712</v>
      </c>
      <c r="W262">
        <f t="shared" si="99"/>
        <v>0.5130971062714712</v>
      </c>
      <c r="X262">
        <f t="shared" si="99"/>
        <v>0.5130971062714712</v>
      </c>
      <c r="Y262">
        <f t="shared" si="99"/>
        <v>0.5130971062714712</v>
      </c>
      <c r="Z262">
        <f t="shared" si="99"/>
        <v>0.5130971062714712</v>
      </c>
      <c r="AA262">
        <f t="shared" si="99"/>
        <v>0.5130971062714712</v>
      </c>
      <c r="AB262">
        <f t="shared" si="99"/>
        <v>0.5130971062714712</v>
      </c>
      <c r="AC262">
        <f t="shared" si="99"/>
        <v>0.5130971062714712</v>
      </c>
      <c r="AD262">
        <f t="shared" si="99"/>
        <v>0.5130971062714712</v>
      </c>
      <c r="AE262">
        <f t="shared" si="99"/>
        <v>0.5130971062714712</v>
      </c>
      <c r="AF262" s="1">
        <f t="shared" si="100"/>
        <v>0.28159366236795663</v>
      </c>
      <c r="AG262">
        <f t="shared" si="101"/>
        <v>0.5130971062714712</v>
      </c>
      <c r="AH262">
        <f t="shared" si="101"/>
        <v>0.5130971062714712</v>
      </c>
      <c r="AI262">
        <f t="shared" si="101"/>
        <v>0.5130971062714712</v>
      </c>
      <c r="AJ262">
        <f t="shared" si="101"/>
        <v>0.5130971062714712</v>
      </c>
      <c r="AK262">
        <f t="shared" si="101"/>
        <v>0.5130971062714712</v>
      </c>
      <c r="AL262">
        <f t="shared" si="101"/>
        <v>0.5130971062714712</v>
      </c>
    </row>
    <row r="263" spans="1:38" x14ac:dyDescent="0.2">
      <c r="B263" t="s">
        <v>22</v>
      </c>
      <c r="C263">
        <f t="shared" si="97"/>
        <v>0.5130971062714712</v>
      </c>
      <c r="D263">
        <f t="shared" si="97"/>
        <v>0.5130971062714712</v>
      </c>
      <c r="E263">
        <f t="shared" si="97"/>
        <v>0.5130971062714712</v>
      </c>
      <c r="F263">
        <f t="shared" si="97"/>
        <v>0.5130971062714712</v>
      </c>
      <c r="G263">
        <f t="shared" si="97"/>
        <v>0.5130971062714712</v>
      </c>
      <c r="H263">
        <f t="shared" si="97"/>
        <v>0.5130971062714712</v>
      </c>
      <c r="I263">
        <f t="shared" si="97"/>
        <v>0.5130971062714712</v>
      </c>
      <c r="J263">
        <f t="shared" si="97"/>
        <v>0.5130971062714712</v>
      </c>
      <c r="K263">
        <f t="shared" si="97"/>
        <v>0.5130971062714712</v>
      </c>
      <c r="L263">
        <f t="shared" si="97"/>
        <v>0.5130971062714712</v>
      </c>
      <c r="M263">
        <f t="shared" si="98"/>
        <v>0.5130971062714712</v>
      </c>
      <c r="N263">
        <f t="shared" si="98"/>
        <v>0.5130971062714712</v>
      </c>
      <c r="O263">
        <f t="shared" si="98"/>
        <v>0.5130971062714712</v>
      </c>
      <c r="P263">
        <f t="shared" si="98"/>
        <v>0.5130971062714712</v>
      </c>
      <c r="Q263">
        <f t="shared" si="98"/>
        <v>0.5130971062714712</v>
      </c>
      <c r="R263">
        <f t="shared" si="98"/>
        <v>0.5130971062714712</v>
      </c>
      <c r="U263" t="s">
        <v>22</v>
      </c>
      <c r="V263">
        <f t="shared" si="99"/>
        <v>0.5130971062714712</v>
      </c>
      <c r="W263">
        <f t="shared" si="99"/>
        <v>0.5130971062714712</v>
      </c>
      <c r="X263">
        <f t="shared" si="99"/>
        <v>0.5130971062714712</v>
      </c>
      <c r="Y263">
        <f t="shared" si="99"/>
        <v>0.5130971062714712</v>
      </c>
      <c r="Z263">
        <f t="shared" si="99"/>
        <v>0.5130971062714712</v>
      </c>
      <c r="AA263">
        <f t="shared" si="99"/>
        <v>0.5130971062714712</v>
      </c>
      <c r="AB263">
        <f t="shared" si="99"/>
        <v>0.5130971062714712</v>
      </c>
      <c r="AC263">
        <f t="shared" si="99"/>
        <v>0.5130971062714712</v>
      </c>
      <c r="AD263">
        <f t="shared" si="99"/>
        <v>0.5130971062714712</v>
      </c>
      <c r="AE263">
        <f t="shared" si="99"/>
        <v>0.5130971062714712</v>
      </c>
      <c r="AF263" s="1">
        <f t="shared" si="100"/>
        <v>0.28159366236795663</v>
      </c>
      <c r="AG263">
        <f t="shared" si="101"/>
        <v>0.5130971062714712</v>
      </c>
      <c r="AH263">
        <f t="shared" si="101"/>
        <v>0.5130971062714712</v>
      </c>
      <c r="AI263">
        <f t="shared" si="101"/>
        <v>0.5130971062714712</v>
      </c>
      <c r="AJ263">
        <f t="shared" si="101"/>
        <v>0.5130971062714712</v>
      </c>
      <c r="AK263">
        <f t="shared" si="101"/>
        <v>0.5130971062714712</v>
      </c>
      <c r="AL263">
        <f t="shared" si="101"/>
        <v>0.5130971062714712</v>
      </c>
    </row>
    <row r="264" spans="1:38" x14ac:dyDescent="0.2">
      <c r="B264" t="s">
        <v>23</v>
      </c>
      <c r="C264">
        <f t="shared" si="97"/>
        <v>0.5130971062714712</v>
      </c>
      <c r="D264">
        <f t="shared" si="97"/>
        <v>0.5130971062714712</v>
      </c>
      <c r="E264">
        <f t="shared" si="97"/>
        <v>0.5130971062714712</v>
      </c>
      <c r="F264">
        <f t="shared" si="97"/>
        <v>0.5130971062714712</v>
      </c>
      <c r="G264">
        <f t="shared" si="97"/>
        <v>0.5130971062714712</v>
      </c>
      <c r="H264">
        <f t="shared" si="97"/>
        <v>0.5130971062714712</v>
      </c>
      <c r="I264">
        <f t="shared" si="97"/>
        <v>0.5130971062714712</v>
      </c>
      <c r="J264">
        <f t="shared" si="97"/>
        <v>0.5130971062714712</v>
      </c>
      <c r="K264">
        <f t="shared" si="97"/>
        <v>0.5130971062714712</v>
      </c>
      <c r="L264">
        <f t="shared" si="97"/>
        <v>0.5130971062714712</v>
      </c>
      <c r="M264">
        <f t="shared" si="98"/>
        <v>0.5130971062714712</v>
      </c>
      <c r="N264">
        <f t="shared" si="98"/>
        <v>0.5130971062714712</v>
      </c>
      <c r="O264">
        <f t="shared" si="98"/>
        <v>0.5130971062714712</v>
      </c>
      <c r="P264">
        <f t="shared" si="98"/>
        <v>0.5130971062714712</v>
      </c>
      <c r="Q264">
        <f t="shared" si="98"/>
        <v>0.5130971062714712</v>
      </c>
      <c r="R264">
        <f t="shared" si="98"/>
        <v>0.5130971062714712</v>
      </c>
      <c r="U264" t="s">
        <v>23</v>
      </c>
      <c r="V264">
        <f t="shared" si="99"/>
        <v>0.5130971062714712</v>
      </c>
      <c r="W264">
        <f t="shared" si="99"/>
        <v>0.5130971062714712</v>
      </c>
      <c r="X264">
        <f t="shared" si="99"/>
        <v>0.5130971062714712</v>
      </c>
      <c r="Y264">
        <f t="shared" si="99"/>
        <v>0.5130971062714712</v>
      </c>
      <c r="Z264">
        <f t="shared" si="99"/>
        <v>0.5130971062714712</v>
      </c>
      <c r="AA264">
        <f t="shared" si="99"/>
        <v>0.5130971062714712</v>
      </c>
      <c r="AB264">
        <f t="shared" si="99"/>
        <v>0.5130971062714712</v>
      </c>
      <c r="AC264">
        <f t="shared" si="99"/>
        <v>0.5130971062714712</v>
      </c>
      <c r="AD264">
        <f t="shared" si="99"/>
        <v>0.5130971062714712</v>
      </c>
      <c r="AE264">
        <f t="shared" si="99"/>
        <v>0.5130971062714712</v>
      </c>
      <c r="AF264" s="1">
        <f t="shared" si="100"/>
        <v>0.28159366236795663</v>
      </c>
      <c r="AG264">
        <f t="shared" si="101"/>
        <v>0.5130971062714712</v>
      </c>
      <c r="AH264">
        <f t="shared" si="101"/>
        <v>0.5130971062714712</v>
      </c>
      <c r="AI264">
        <f t="shared" si="101"/>
        <v>0.5130971062714712</v>
      </c>
      <c r="AJ264">
        <f t="shared" si="101"/>
        <v>0.5130971062714712</v>
      </c>
      <c r="AK264">
        <f t="shared" si="101"/>
        <v>0.5130971062714712</v>
      </c>
      <c r="AL264">
        <f t="shared" si="101"/>
        <v>0.5130971062714712</v>
      </c>
    </row>
    <row r="265" spans="1:38" x14ac:dyDescent="0.2">
      <c r="B265" t="s">
        <v>24</v>
      </c>
      <c r="C265">
        <f t="shared" si="97"/>
        <v>0.5130971062714712</v>
      </c>
      <c r="D265">
        <f t="shared" si="97"/>
        <v>0.5130971062714712</v>
      </c>
      <c r="E265">
        <f t="shared" si="97"/>
        <v>0.5130971062714712</v>
      </c>
      <c r="F265">
        <f t="shared" si="97"/>
        <v>0.5130971062714712</v>
      </c>
      <c r="G265">
        <f t="shared" si="97"/>
        <v>0.5130971062714712</v>
      </c>
      <c r="H265">
        <f t="shared" si="97"/>
        <v>0.5130971062714712</v>
      </c>
      <c r="I265">
        <f t="shared" si="97"/>
        <v>0.5130971062714712</v>
      </c>
      <c r="J265">
        <f t="shared" si="97"/>
        <v>0.5130971062714712</v>
      </c>
      <c r="K265">
        <f t="shared" si="97"/>
        <v>0.5130971062714712</v>
      </c>
      <c r="L265">
        <f t="shared" si="97"/>
        <v>0.5130971062714712</v>
      </c>
      <c r="M265">
        <f t="shared" si="98"/>
        <v>0.5130971062714712</v>
      </c>
      <c r="N265">
        <f t="shared" si="98"/>
        <v>0.5130971062714712</v>
      </c>
      <c r="O265">
        <f t="shared" si="98"/>
        <v>0.5130971062714712</v>
      </c>
      <c r="P265">
        <f t="shared" si="98"/>
        <v>0.5130971062714712</v>
      </c>
      <c r="Q265">
        <f t="shared" si="98"/>
        <v>0.5130971062714712</v>
      </c>
      <c r="R265">
        <f t="shared" si="98"/>
        <v>0.5130971062714712</v>
      </c>
      <c r="U265" t="s">
        <v>24</v>
      </c>
      <c r="V265">
        <f t="shared" si="99"/>
        <v>0.5130971062714712</v>
      </c>
      <c r="W265">
        <f t="shared" si="99"/>
        <v>0.5130971062714712</v>
      </c>
      <c r="X265">
        <f t="shared" si="99"/>
        <v>0.5130971062714712</v>
      </c>
      <c r="Y265">
        <f t="shared" si="99"/>
        <v>0.5130971062714712</v>
      </c>
      <c r="Z265">
        <f t="shared" si="99"/>
        <v>0.5130971062714712</v>
      </c>
      <c r="AA265">
        <f t="shared" si="99"/>
        <v>0.5130971062714712</v>
      </c>
      <c r="AB265">
        <f t="shared" si="99"/>
        <v>0.5130971062714712</v>
      </c>
      <c r="AC265">
        <f t="shared" si="99"/>
        <v>0.5130971062714712</v>
      </c>
      <c r="AD265">
        <f t="shared" si="99"/>
        <v>0.5130971062714712</v>
      </c>
      <c r="AE265">
        <f t="shared" si="99"/>
        <v>0.5130971062714712</v>
      </c>
      <c r="AF265" s="1">
        <f t="shared" si="100"/>
        <v>0.28159366236795663</v>
      </c>
      <c r="AG265">
        <f t="shared" si="101"/>
        <v>0.5130971062714712</v>
      </c>
      <c r="AH265">
        <f t="shared" si="101"/>
        <v>0.5130971062714712</v>
      </c>
      <c r="AI265">
        <f t="shared" si="101"/>
        <v>0.5130971062714712</v>
      </c>
      <c r="AJ265">
        <f t="shared" si="101"/>
        <v>0.5130971062714712</v>
      </c>
      <c r="AK265">
        <f t="shared" si="101"/>
        <v>0.5130971062714712</v>
      </c>
      <c r="AL265">
        <f t="shared" si="101"/>
        <v>0.5130971062714712</v>
      </c>
    </row>
    <row r="266" spans="1:38" x14ac:dyDescent="0.2">
      <c r="B266" t="s">
        <v>25</v>
      </c>
      <c r="C266">
        <f t="shared" si="97"/>
        <v>0.5130971062714712</v>
      </c>
      <c r="D266">
        <f t="shared" si="97"/>
        <v>0.5130971062714712</v>
      </c>
      <c r="E266">
        <f t="shared" si="97"/>
        <v>0.5130971062714712</v>
      </c>
      <c r="F266">
        <f t="shared" si="97"/>
        <v>0.5130971062714712</v>
      </c>
      <c r="G266">
        <f t="shared" si="97"/>
        <v>0.5130971062714712</v>
      </c>
      <c r="H266">
        <f t="shared" si="97"/>
        <v>0.5130971062714712</v>
      </c>
      <c r="I266">
        <f t="shared" si="97"/>
        <v>0.5130971062714712</v>
      </c>
      <c r="J266">
        <f t="shared" si="97"/>
        <v>0.5130971062714712</v>
      </c>
      <c r="K266">
        <f t="shared" si="97"/>
        <v>0.5130971062714712</v>
      </c>
      <c r="L266">
        <f t="shared" si="97"/>
        <v>0.5130971062714712</v>
      </c>
      <c r="M266">
        <f t="shared" si="98"/>
        <v>0.5130971062714712</v>
      </c>
      <c r="N266">
        <f t="shared" si="98"/>
        <v>0.5130971062714712</v>
      </c>
      <c r="O266">
        <f t="shared" si="98"/>
        <v>0.5130971062714712</v>
      </c>
      <c r="P266">
        <f t="shared" si="98"/>
        <v>0.5130971062714712</v>
      </c>
      <c r="Q266">
        <f t="shared" si="98"/>
        <v>0.5130971062714712</v>
      </c>
      <c r="R266">
        <f t="shared" si="98"/>
        <v>0.5130971062714712</v>
      </c>
      <c r="U266" t="s">
        <v>25</v>
      </c>
      <c r="V266">
        <f t="shared" si="99"/>
        <v>0.5130971062714712</v>
      </c>
      <c r="W266">
        <f t="shared" si="99"/>
        <v>0.5130971062714712</v>
      </c>
      <c r="X266">
        <f t="shared" si="99"/>
        <v>0.5130971062714712</v>
      </c>
      <c r="Y266">
        <f t="shared" si="99"/>
        <v>0.5130971062714712</v>
      </c>
      <c r="Z266">
        <f t="shared" si="99"/>
        <v>0.5130971062714712</v>
      </c>
      <c r="AA266">
        <f t="shared" si="99"/>
        <v>0.5130971062714712</v>
      </c>
      <c r="AB266">
        <f t="shared" si="99"/>
        <v>0.5130971062714712</v>
      </c>
      <c r="AC266">
        <f t="shared" si="99"/>
        <v>0.5130971062714712</v>
      </c>
      <c r="AD266">
        <f t="shared" si="99"/>
        <v>0.5130971062714712</v>
      </c>
      <c r="AE266">
        <f t="shared" si="99"/>
        <v>0.5130971062714712</v>
      </c>
      <c r="AF266" s="1">
        <f t="shared" si="100"/>
        <v>0.28159366236795663</v>
      </c>
      <c r="AG266">
        <f t="shared" si="101"/>
        <v>0.5130971062714712</v>
      </c>
      <c r="AH266">
        <f t="shared" si="101"/>
        <v>0.5130971062714712</v>
      </c>
      <c r="AI266">
        <f t="shared" si="101"/>
        <v>0.5130971062714712</v>
      </c>
      <c r="AJ266">
        <f t="shared" si="101"/>
        <v>0.5130971062714712</v>
      </c>
      <c r="AK266">
        <f t="shared" si="101"/>
        <v>0.5130971062714712</v>
      </c>
      <c r="AL266">
        <f t="shared" si="101"/>
        <v>0.5130971062714712</v>
      </c>
    </row>
    <row r="267" spans="1:38" x14ac:dyDescent="0.2">
      <c r="B267" t="s">
        <v>26</v>
      </c>
      <c r="C267">
        <f t="shared" si="97"/>
        <v>0.5130971062714712</v>
      </c>
      <c r="D267">
        <f t="shared" si="97"/>
        <v>0.5130971062714712</v>
      </c>
      <c r="E267">
        <f t="shared" si="97"/>
        <v>0.5130971062714712</v>
      </c>
      <c r="F267">
        <f t="shared" si="97"/>
        <v>0.5130971062714712</v>
      </c>
      <c r="G267">
        <f t="shared" si="97"/>
        <v>0.5130971062714712</v>
      </c>
      <c r="H267">
        <f t="shared" si="97"/>
        <v>0.5130971062714712</v>
      </c>
      <c r="I267">
        <f t="shared" si="97"/>
        <v>0.5130971062714712</v>
      </c>
      <c r="J267">
        <f t="shared" si="97"/>
        <v>0.5130971062714712</v>
      </c>
      <c r="K267">
        <f t="shared" si="97"/>
        <v>0.5130971062714712</v>
      </c>
      <c r="L267">
        <f t="shared" si="97"/>
        <v>0.5130971062714712</v>
      </c>
      <c r="M267">
        <f t="shared" si="98"/>
        <v>0.5130971062714712</v>
      </c>
      <c r="N267">
        <f t="shared" si="98"/>
        <v>0.5130971062714712</v>
      </c>
      <c r="O267">
        <f t="shared" si="98"/>
        <v>0.5130971062714712</v>
      </c>
      <c r="P267">
        <f t="shared" si="98"/>
        <v>0.5130971062714712</v>
      </c>
      <c r="Q267">
        <f t="shared" si="98"/>
        <v>0.5130971062714712</v>
      </c>
      <c r="R267">
        <f t="shared" si="98"/>
        <v>0.5130971062714712</v>
      </c>
      <c r="U267" t="s">
        <v>26</v>
      </c>
      <c r="V267">
        <f t="shared" si="99"/>
        <v>0.5130971062714712</v>
      </c>
      <c r="W267">
        <f t="shared" si="99"/>
        <v>0.5130971062714712</v>
      </c>
      <c r="X267">
        <f t="shared" si="99"/>
        <v>0.5130971062714712</v>
      </c>
      <c r="Y267">
        <f t="shared" si="99"/>
        <v>0.5130971062714712</v>
      </c>
      <c r="Z267">
        <f t="shared" si="99"/>
        <v>0.5130971062714712</v>
      </c>
      <c r="AA267">
        <f t="shared" si="99"/>
        <v>0.5130971062714712</v>
      </c>
      <c r="AB267">
        <f t="shared" si="99"/>
        <v>0.5130971062714712</v>
      </c>
      <c r="AC267">
        <f t="shared" si="99"/>
        <v>0.5130971062714712</v>
      </c>
      <c r="AD267">
        <f t="shared" si="99"/>
        <v>0.5130971062714712</v>
      </c>
      <c r="AE267">
        <f t="shared" si="99"/>
        <v>0.5130971062714712</v>
      </c>
      <c r="AF267" s="1">
        <f t="shared" si="100"/>
        <v>0.28159366236795663</v>
      </c>
      <c r="AG267">
        <f t="shared" si="101"/>
        <v>0.5130971062714712</v>
      </c>
      <c r="AH267">
        <f t="shared" si="101"/>
        <v>0.5130971062714712</v>
      </c>
      <c r="AI267">
        <f t="shared" si="101"/>
        <v>0.5130971062714712</v>
      </c>
      <c r="AJ267">
        <f t="shared" si="101"/>
        <v>0.5130971062714712</v>
      </c>
      <c r="AK267">
        <f t="shared" si="101"/>
        <v>0.5130971062714712</v>
      </c>
      <c r="AL267">
        <f t="shared" si="101"/>
        <v>0.5130971062714712</v>
      </c>
    </row>
    <row r="268" spans="1:38" x14ac:dyDescent="0.2">
      <c r="B268" t="s">
        <v>27</v>
      </c>
      <c r="C268">
        <f t="shared" si="97"/>
        <v>0.5130971062714712</v>
      </c>
      <c r="D268">
        <f t="shared" si="97"/>
        <v>0.5130971062714712</v>
      </c>
      <c r="E268">
        <f t="shared" si="97"/>
        <v>0.5130971062714712</v>
      </c>
      <c r="F268">
        <f t="shared" si="97"/>
        <v>0.5130971062714712</v>
      </c>
      <c r="G268">
        <f t="shared" si="97"/>
        <v>0.5130971062714712</v>
      </c>
      <c r="H268">
        <f t="shared" si="97"/>
        <v>0.5130971062714712</v>
      </c>
      <c r="I268">
        <f t="shared" si="97"/>
        <v>0.5130971062714712</v>
      </c>
      <c r="J268">
        <f t="shared" si="97"/>
        <v>0.5130971062714712</v>
      </c>
      <c r="K268">
        <f t="shared" si="97"/>
        <v>0.5130971062714712</v>
      </c>
      <c r="L268">
        <f t="shared" si="97"/>
        <v>0.5130971062714712</v>
      </c>
      <c r="M268">
        <f t="shared" si="98"/>
        <v>0.5130971062714712</v>
      </c>
      <c r="N268">
        <f t="shared" si="98"/>
        <v>0.5130971062714712</v>
      </c>
      <c r="O268">
        <f t="shared" si="98"/>
        <v>0.5130971062714712</v>
      </c>
      <c r="P268">
        <f t="shared" si="98"/>
        <v>0.5130971062714712</v>
      </c>
      <c r="Q268">
        <f t="shared" si="98"/>
        <v>0.5130971062714712</v>
      </c>
      <c r="R268">
        <f t="shared" si="98"/>
        <v>0.5130971062714712</v>
      </c>
      <c r="U268" t="s">
        <v>27</v>
      </c>
      <c r="V268">
        <f t="shared" si="99"/>
        <v>0.5130971062714712</v>
      </c>
      <c r="W268">
        <f t="shared" si="99"/>
        <v>0.5130971062714712</v>
      </c>
      <c r="X268">
        <f t="shared" si="99"/>
        <v>0.5130971062714712</v>
      </c>
      <c r="Y268">
        <f t="shared" si="99"/>
        <v>0.5130971062714712</v>
      </c>
      <c r="Z268">
        <f t="shared" si="99"/>
        <v>0.5130971062714712</v>
      </c>
      <c r="AA268">
        <f t="shared" si="99"/>
        <v>0.5130971062714712</v>
      </c>
      <c r="AB268">
        <f t="shared" si="99"/>
        <v>0.5130971062714712</v>
      </c>
      <c r="AC268">
        <f t="shared" si="99"/>
        <v>0.5130971062714712</v>
      </c>
      <c r="AD268">
        <f t="shared" si="99"/>
        <v>0.5130971062714712</v>
      </c>
      <c r="AE268">
        <f t="shared" si="99"/>
        <v>0.5130971062714712</v>
      </c>
      <c r="AF268" s="1">
        <f t="shared" si="100"/>
        <v>0.28159366236795663</v>
      </c>
      <c r="AG268">
        <f t="shared" si="101"/>
        <v>0.5130971062714712</v>
      </c>
      <c r="AH268">
        <f t="shared" si="101"/>
        <v>0.5130971062714712</v>
      </c>
      <c r="AI268">
        <f t="shared" si="101"/>
        <v>0.5130971062714712</v>
      </c>
      <c r="AJ268">
        <f t="shared" si="101"/>
        <v>0.5130971062714712</v>
      </c>
      <c r="AK268">
        <f t="shared" si="101"/>
        <v>0.5130971062714712</v>
      </c>
      <c r="AL268">
        <f t="shared" si="101"/>
        <v>0.5130971062714712</v>
      </c>
    </row>
    <row r="269" spans="1:38" x14ac:dyDescent="0.2">
      <c r="B269" t="s">
        <v>28</v>
      </c>
      <c r="C269">
        <f t="shared" si="97"/>
        <v>0.5130971062714712</v>
      </c>
      <c r="D269">
        <f t="shared" si="97"/>
        <v>0.5130971062714712</v>
      </c>
      <c r="E269">
        <f t="shared" si="97"/>
        <v>0.5130971062714712</v>
      </c>
      <c r="F269">
        <f t="shared" si="97"/>
        <v>0.5130971062714712</v>
      </c>
      <c r="G269">
        <f t="shared" si="97"/>
        <v>0.5130971062714712</v>
      </c>
      <c r="H269">
        <f t="shared" si="97"/>
        <v>0.5130971062714712</v>
      </c>
      <c r="I269">
        <f t="shared" si="97"/>
        <v>0.5130971062714712</v>
      </c>
      <c r="J269">
        <f t="shared" si="97"/>
        <v>0.5130971062714712</v>
      </c>
      <c r="K269">
        <f t="shared" si="97"/>
        <v>0.5130971062714712</v>
      </c>
      <c r="L269">
        <f t="shared" si="97"/>
        <v>0.5130971062714712</v>
      </c>
      <c r="M269">
        <f t="shared" si="98"/>
        <v>0.5130971062714712</v>
      </c>
      <c r="N269">
        <f t="shared" si="98"/>
        <v>0.5130971062714712</v>
      </c>
      <c r="O269">
        <f t="shared" si="98"/>
        <v>0.5130971062714712</v>
      </c>
      <c r="P269">
        <f t="shared" si="98"/>
        <v>0.5130971062714712</v>
      </c>
      <c r="Q269">
        <f t="shared" si="98"/>
        <v>0.5130971062714712</v>
      </c>
      <c r="R269">
        <f t="shared" si="98"/>
        <v>0.5130971062714712</v>
      </c>
      <c r="U269" t="s">
        <v>28</v>
      </c>
      <c r="V269">
        <f t="shared" si="99"/>
        <v>0.5130971062714712</v>
      </c>
      <c r="W269">
        <f t="shared" si="99"/>
        <v>0.5130971062714712</v>
      </c>
      <c r="X269">
        <f t="shared" si="99"/>
        <v>0.5130971062714712</v>
      </c>
      <c r="Y269">
        <f t="shared" si="99"/>
        <v>0.5130971062714712</v>
      </c>
      <c r="Z269">
        <f t="shared" si="99"/>
        <v>0.5130971062714712</v>
      </c>
      <c r="AA269">
        <f t="shared" si="99"/>
        <v>0.5130971062714712</v>
      </c>
      <c r="AB269">
        <f t="shared" si="99"/>
        <v>0.5130971062714712</v>
      </c>
      <c r="AC269">
        <f t="shared" si="99"/>
        <v>0.5130971062714712</v>
      </c>
      <c r="AD269">
        <f t="shared" si="99"/>
        <v>0.5130971062714712</v>
      </c>
      <c r="AE269">
        <f t="shared" si="99"/>
        <v>0.5130971062714712</v>
      </c>
      <c r="AF269" s="1">
        <f t="shared" si="100"/>
        <v>0.28159366236795663</v>
      </c>
      <c r="AG269">
        <f t="shared" si="101"/>
        <v>0.5130971062714712</v>
      </c>
      <c r="AH269">
        <f t="shared" si="101"/>
        <v>0.5130971062714712</v>
      </c>
      <c r="AI269">
        <f t="shared" si="101"/>
        <v>0.5130971062714712</v>
      </c>
      <c r="AJ269">
        <f t="shared" si="101"/>
        <v>0.5130971062714712</v>
      </c>
      <c r="AK269">
        <f t="shared" si="101"/>
        <v>0.5130971062714712</v>
      </c>
      <c r="AL269">
        <f t="shared" si="101"/>
        <v>0.5130971062714712</v>
      </c>
    </row>
    <row r="270" spans="1:38" x14ac:dyDescent="0.2">
      <c r="B270" t="s">
        <v>29</v>
      </c>
      <c r="C270">
        <f t="shared" si="97"/>
        <v>0.5130971062714712</v>
      </c>
      <c r="D270">
        <f t="shared" si="97"/>
        <v>0.5130971062714712</v>
      </c>
      <c r="E270">
        <f t="shared" si="97"/>
        <v>0.5130971062714712</v>
      </c>
      <c r="F270">
        <f t="shared" si="97"/>
        <v>0.5130971062714712</v>
      </c>
      <c r="G270">
        <f t="shared" si="97"/>
        <v>0.5130971062714712</v>
      </c>
      <c r="H270">
        <f t="shared" si="97"/>
        <v>0.5130971062714712</v>
      </c>
      <c r="I270">
        <f t="shared" si="97"/>
        <v>0.5130971062714712</v>
      </c>
      <c r="J270">
        <f t="shared" si="97"/>
        <v>0.5130971062714712</v>
      </c>
      <c r="K270">
        <f t="shared" si="97"/>
        <v>0.5130971062714712</v>
      </c>
      <c r="L270">
        <f t="shared" si="97"/>
        <v>0.5130971062714712</v>
      </c>
      <c r="M270">
        <f t="shared" si="98"/>
        <v>0.5130971062714712</v>
      </c>
      <c r="N270">
        <f t="shared" si="98"/>
        <v>0.5130971062714712</v>
      </c>
      <c r="O270">
        <f t="shared" si="98"/>
        <v>0.5130971062714712</v>
      </c>
      <c r="P270">
        <f t="shared" si="98"/>
        <v>0.5130971062714712</v>
      </c>
      <c r="Q270">
        <f t="shared" si="98"/>
        <v>0.5130971062714712</v>
      </c>
      <c r="R270">
        <f t="shared" si="98"/>
        <v>0.5130971062714712</v>
      </c>
      <c r="U270" t="s">
        <v>29</v>
      </c>
      <c r="V270">
        <f t="shared" si="99"/>
        <v>0.5130971062714712</v>
      </c>
      <c r="W270">
        <f t="shared" si="99"/>
        <v>0.5130971062714712</v>
      </c>
      <c r="X270">
        <f t="shared" si="99"/>
        <v>0.5130971062714712</v>
      </c>
      <c r="Y270">
        <f t="shared" si="99"/>
        <v>0.5130971062714712</v>
      </c>
      <c r="Z270">
        <f t="shared" si="99"/>
        <v>0.5130971062714712</v>
      </c>
      <c r="AA270">
        <f t="shared" si="99"/>
        <v>0.5130971062714712</v>
      </c>
      <c r="AB270">
        <f t="shared" si="99"/>
        <v>0.5130971062714712</v>
      </c>
      <c r="AC270">
        <f t="shared" si="99"/>
        <v>0.5130971062714712</v>
      </c>
      <c r="AD270">
        <f t="shared" si="99"/>
        <v>0.5130971062714712</v>
      </c>
      <c r="AE270">
        <f t="shared" si="99"/>
        <v>0.5130971062714712</v>
      </c>
      <c r="AF270" s="1">
        <f t="shared" si="100"/>
        <v>0.28159366236795663</v>
      </c>
      <c r="AG270">
        <f t="shared" si="101"/>
        <v>0.5130971062714712</v>
      </c>
      <c r="AH270">
        <f t="shared" si="101"/>
        <v>0.5130971062714712</v>
      </c>
      <c r="AI270">
        <f t="shared" si="101"/>
        <v>0.5130971062714712</v>
      </c>
      <c r="AJ270">
        <f t="shared" si="101"/>
        <v>0.5130971062714712</v>
      </c>
      <c r="AK270">
        <f t="shared" si="101"/>
        <v>0.5130971062714712</v>
      </c>
      <c r="AL270">
        <f t="shared" si="101"/>
        <v>0.5130971062714712</v>
      </c>
    </row>
    <row r="271" spans="1:38" x14ac:dyDescent="0.2">
      <c r="B271" t="s">
        <v>30</v>
      </c>
      <c r="C271">
        <f t="shared" si="97"/>
        <v>0.5130971062714712</v>
      </c>
      <c r="D271">
        <f t="shared" si="97"/>
        <v>0.5130971062714712</v>
      </c>
      <c r="E271">
        <f t="shared" si="97"/>
        <v>0.5130971062714712</v>
      </c>
      <c r="F271">
        <f t="shared" si="97"/>
        <v>0.5130971062714712</v>
      </c>
      <c r="G271">
        <f t="shared" si="97"/>
        <v>0.5130971062714712</v>
      </c>
      <c r="H271">
        <f t="shared" si="97"/>
        <v>0.5130971062714712</v>
      </c>
      <c r="I271">
        <f t="shared" si="97"/>
        <v>0.5130971062714712</v>
      </c>
      <c r="J271">
        <f t="shared" si="97"/>
        <v>0.5130971062714712</v>
      </c>
      <c r="K271">
        <f t="shared" si="97"/>
        <v>0.5130971062714712</v>
      </c>
      <c r="L271">
        <f t="shared" si="97"/>
        <v>0.5130971062714712</v>
      </c>
      <c r="M271">
        <f t="shared" si="98"/>
        <v>0.5130971062714712</v>
      </c>
      <c r="N271">
        <f t="shared" si="98"/>
        <v>0.5130971062714712</v>
      </c>
      <c r="O271">
        <f t="shared" si="98"/>
        <v>0.5130971062714712</v>
      </c>
      <c r="P271">
        <f t="shared" si="98"/>
        <v>0.5130971062714712</v>
      </c>
      <c r="Q271">
        <f t="shared" si="98"/>
        <v>0.5130971062714712</v>
      </c>
      <c r="R271">
        <f t="shared" si="98"/>
        <v>0.5130971062714712</v>
      </c>
      <c r="U271" t="s">
        <v>30</v>
      </c>
      <c r="V271">
        <f t="shared" si="99"/>
        <v>0.5130971062714712</v>
      </c>
      <c r="W271">
        <f t="shared" si="99"/>
        <v>0.5130971062714712</v>
      </c>
      <c r="X271">
        <f t="shared" si="99"/>
        <v>0.5130971062714712</v>
      </c>
      <c r="Y271">
        <f t="shared" si="99"/>
        <v>0.5130971062714712</v>
      </c>
      <c r="Z271">
        <f t="shared" si="99"/>
        <v>0.5130971062714712</v>
      </c>
      <c r="AA271">
        <f t="shared" si="99"/>
        <v>0.5130971062714712</v>
      </c>
      <c r="AB271">
        <f t="shared" si="99"/>
        <v>0.5130971062714712</v>
      </c>
      <c r="AC271">
        <f t="shared" si="99"/>
        <v>0.5130971062714712</v>
      </c>
      <c r="AD271">
        <f t="shared" si="99"/>
        <v>0.5130971062714712</v>
      </c>
      <c r="AE271">
        <f t="shared" si="99"/>
        <v>0.5130971062714712</v>
      </c>
      <c r="AF271" s="1">
        <f t="shared" si="100"/>
        <v>0.28159366236795663</v>
      </c>
      <c r="AG271">
        <f t="shared" si="101"/>
        <v>0.5130971062714712</v>
      </c>
      <c r="AH271">
        <f t="shared" si="101"/>
        <v>0.5130971062714712</v>
      </c>
      <c r="AI271">
        <f t="shared" si="101"/>
        <v>0.5130971062714712</v>
      </c>
      <c r="AJ271">
        <f t="shared" si="101"/>
        <v>0.5130971062714712</v>
      </c>
      <c r="AK271">
        <f t="shared" si="101"/>
        <v>0.5130971062714712</v>
      </c>
      <c r="AL271">
        <f t="shared" si="101"/>
        <v>0.5130971062714712</v>
      </c>
    </row>
    <row r="272" spans="1:38" x14ac:dyDescent="0.2">
      <c r="B272" t="s">
        <v>31</v>
      </c>
      <c r="C272">
        <f t="shared" si="97"/>
        <v>0.5130971062714712</v>
      </c>
      <c r="D272">
        <f t="shared" si="97"/>
        <v>0.5130971062714712</v>
      </c>
      <c r="E272">
        <f t="shared" si="97"/>
        <v>0.5130971062714712</v>
      </c>
      <c r="F272">
        <f t="shared" si="97"/>
        <v>0.5130971062714712</v>
      </c>
      <c r="G272">
        <f t="shared" si="97"/>
        <v>0.5130971062714712</v>
      </c>
      <c r="H272">
        <f t="shared" si="97"/>
        <v>0.5130971062714712</v>
      </c>
      <c r="I272">
        <f t="shared" si="97"/>
        <v>0.5130971062714712</v>
      </c>
      <c r="J272">
        <f t="shared" si="97"/>
        <v>0.5130971062714712</v>
      </c>
      <c r="K272">
        <f t="shared" si="97"/>
        <v>0.5130971062714712</v>
      </c>
      <c r="L272">
        <f t="shared" si="97"/>
        <v>0.5130971062714712</v>
      </c>
      <c r="M272">
        <f t="shared" si="98"/>
        <v>0.5130971062714712</v>
      </c>
      <c r="N272">
        <f t="shared" si="98"/>
        <v>0.5130971062714712</v>
      </c>
      <c r="O272">
        <f t="shared" si="98"/>
        <v>0.5130971062714712</v>
      </c>
      <c r="P272">
        <f t="shared" si="98"/>
        <v>0.5130971062714712</v>
      </c>
      <c r="Q272">
        <f t="shared" si="98"/>
        <v>0.5130971062714712</v>
      </c>
      <c r="R272">
        <f t="shared" si="98"/>
        <v>0.5130971062714712</v>
      </c>
      <c r="U272" t="s">
        <v>31</v>
      </c>
      <c r="V272">
        <f t="shared" si="99"/>
        <v>0.5130971062714712</v>
      </c>
      <c r="W272">
        <f t="shared" si="99"/>
        <v>0.5130971062714712</v>
      </c>
      <c r="X272">
        <f t="shared" si="99"/>
        <v>0.5130971062714712</v>
      </c>
      <c r="Y272">
        <f t="shared" si="99"/>
        <v>0.5130971062714712</v>
      </c>
      <c r="Z272">
        <f t="shared" si="99"/>
        <v>0.5130971062714712</v>
      </c>
      <c r="AA272">
        <f t="shared" si="99"/>
        <v>0.5130971062714712</v>
      </c>
      <c r="AB272">
        <f t="shared" si="99"/>
        <v>0.5130971062714712</v>
      </c>
      <c r="AC272">
        <f t="shared" si="99"/>
        <v>0.5130971062714712</v>
      </c>
      <c r="AD272">
        <f t="shared" si="99"/>
        <v>0.5130971062714712</v>
      </c>
      <c r="AE272">
        <f t="shared" si="99"/>
        <v>0.5130971062714712</v>
      </c>
      <c r="AF272" s="1">
        <f t="shared" si="100"/>
        <v>0.28159366236795663</v>
      </c>
      <c r="AG272">
        <f t="shared" si="101"/>
        <v>0.5130971062714712</v>
      </c>
      <c r="AH272">
        <f t="shared" si="101"/>
        <v>0.5130971062714712</v>
      </c>
      <c r="AI272">
        <f t="shared" si="101"/>
        <v>0.5130971062714712</v>
      </c>
      <c r="AJ272">
        <f t="shared" si="101"/>
        <v>0.5130971062714712</v>
      </c>
      <c r="AK272">
        <f t="shared" si="101"/>
        <v>0.5130971062714712</v>
      </c>
      <c r="AL272">
        <f t="shared" si="101"/>
        <v>0.5130971062714712</v>
      </c>
    </row>
    <row r="273" spans="2:38" x14ac:dyDescent="0.2">
      <c r="B273" t="s">
        <v>32</v>
      </c>
      <c r="C273">
        <f t="shared" si="97"/>
        <v>0.5130971062714712</v>
      </c>
      <c r="D273">
        <f t="shared" si="97"/>
        <v>0.5130971062714712</v>
      </c>
      <c r="E273">
        <f t="shared" si="97"/>
        <v>0.5130971062714712</v>
      </c>
      <c r="F273">
        <f t="shared" si="97"/>
        <v>0.5130971062714712</v>
      </c>
      <c r="G273">
        <f t="shared" si="97"/>
        <v>0.5130971062714712</v>
      </c>
      <c r="H273">
        <f t="shared" si="97"/>
        <v>0.5130971062714712</v>
      </c>
      <c r="I273">
        <f t="shared" si="97"/>
        <v>0.5130971062714712</v>
      </c>
      <c r="J273">
        <f t="shared" si="97"/>
        <v>0.5130971062714712</v>
      </c>
      <c r="K273">
        <f t="shared" si="97"/>
        <v>0.5130971062714712</v>
      </c>
      <c r="L273">
        <f t="shared" si="97"/>
        <v>0.5130971062714712</v>
      </c>
      <c r="M273">
        <f t="shared" si="98"/>
        <v>0.5130971062714712</v>
      </c>
      <c r="N273">
        <f t="shared" si="98"/>
        <v>0.5130971062714712</v>
      </c>
      <c r="O273">
        <f t="shared" si="98"/>
        <v>0.5130971062714712</v>
      </c>
      <c r="P273">
        <f t="shared" si="98"/>
        <v>0.5130971062714712</v>
      </c>
      <c r="Q273">
        <f t="shared" si="98"/>
        <v>0.5130971062714712</v>
      </c>
      <c r="R273">
        <f t="shared" si="98"/>
        <v>0.5130971062714712</v>
      </c>
      <c r="U273" t="s">
        <v>32</v>
      </c>
      <c r="V273">
        <f t="shared" si="99"/>
        <v>0.5130971062714712</v>
      </c>
      <c r="W273">
        <f t="shared" si="99"/>
        <v>0.5130971062714712</v>
      </c>
      <c r="X273">
        <f t="shared" si="99"/>
        <v>0.5130971062714712</v>
      </c>
      <c r="Y273">
        <f t="shared" si="99"/>
        <v>0.5130971062714712</v>
      </c>
      <c r="Z273">
        <f t="shared" si="99"/>
        <v>0.5130971062714712</v>
      </c>
      <c r="AA273">
        <f t="shared" si="99"/>
        <v>0.5130971062714712</v>
      </c>
      <c r="AB273">
        <f t="shared" si="99"/>
        <v>0.5130971062714712</v>
      </c>
      <c r="AC273">
        <f t="shared" si="99"/>
        <v>0.5130971062714712</v>
      </c>
      <c r="AD273">
        <f t="shared" si="99"/>
        <v>0.5130971062714712</v>
      </c>
      <c r="AE273">
        <f t="shared" si="99"/>
        <v>0.5130971062714712</v>
      </c>
      <c r="AF273" s="1">
        <f t="shared" si="100"/>
        <v>0.28159366236795663</v>
      </c>
      <c r="AG273">
        <f t="shared" si="101"/>
        <v>0.5130971062714712</v>
      </c>
      <c r="AH273">
        <f t="shared" si="101"/>
        <v>0.5130971062714712</v>
      </c>
      <c r="AI273">
        <f t="shared" si="101"/>
        <v>0.5130971062714712</v>
      </c>
      <c r="AJ273">
        <f t="shared" si="101"/>
        <v>0.5130971062714712</v>
      </c>
      <c r="AK273">
        <f t="shared" si="101"/>
        <v>0.5130971062714712</v>
      </c>
      <c r="AL273">
        <f t="shared" si="101"/>
        <v>0.5130971062714712</v>
      </c>
    </row>
    <row r="274" spans="2:38" x14ac:dyDescent="0.2">
      <c r="B274" t="s">
        <v>33</v>
      </c>
      <c r="C274">
        <f t="shared" si="97"/>
        <v>0.5130971062714712</v>
      </c>
      <c r="D274">
        <f t="shared" si="97"/>
        <v>0.5130971062714712</v>
      </c>
      <c r="E274">
        <f t="shared" si="97"/>
        <v>0.5130971062714712</v>
      </c>
      <c r="F274">
        <f t="shared" si="97"/>
        <v>0.5130971062714712</v>
      </c>
      <c r="G274">
        <f t="shared" si="97"/>
        <v>0.5130971062714712</v>
      </c>
      <c r="H274">
        <f t="shared" si="97"/>
        <v>0.5130971062714712</v>
      </c>
      <c r="I274">
        <f t="shared" si="97"/>
        <v>0.5130971062714712</v>
      </c>
      <c r="J274">
        <f t="shared" si="97"/>
        <v>0.5130971062714712</v>
      </c>
      <c r="K274">
        <f t="shared" si="97"/>
        <v>0.5130971062714712</v>
      </c>
      <c r="L274">
        <f t="shared" si="97"/>
        <v>0.5130971062714712</v>
      </c>
      <c r="M274">
        <f t="shared" si="98"/>
        <v>0.5130971062714712</v>
      </c>
      <c r="N274">
        <f t="shared" si="98"/>
        <v>0.5130971062714712</v>
      </c>
      <c r="O274">
        <f t="shared" si="98"/>
        <v>0.5130971062714712</v>
      </c>
      <c r="P274">
        <f t="shared" si="98"/>
        <v>0.5130971062714712</v>
      </c>
      <c r="Q274">
        <f t="shared" si="98"/>
        <v>0.5130971062714712</v>
      </c>
      <c r="R274">
        <f t="shared" si="98"/>
        <v>0.5130971062714712</v>
      </c>
      <c r="U274" t="s">
        <v>33</v>
      </c>
      <c r="V274">
        <f t="shared" si="99"/>
        <v>0.5130971062714712</v>
      </c>
      <c r="W274">
        <f t="shared" si="99"/>
        <v>0.5130971062714712</v>
      </c>
      <c r="X274">
        <f t="shared" si="99"/>
        <v>0.5130971062714712</v>
      </c>
      <c r="Y274">
        <f t="shared" si="99"/>
        <v>0.5130971062714712</v>
      </c>
      <c r="Z274">
        <f t="shared" si="99"/>
        <v>0.5130971062714712</v>
      </c>
      <c r="AA274">
        <f t="shared" si="99"/>
        <v>0.5130971062714712</v>
      </c>
      <c r="AB274">
        <f t="shared" si="99"/>
        <v>0.5130971062714712</v>
      </c>
      <c r="AC274">
        <f t="shared" si="99"/>
        <v>0.5130971062714712</v>
      </c>
      <c r="AD274">
        <f t="shared" si="99"/>
        <v>0.5130971062714712</v>
      </c>
      <c r="AE274">
        <f t="shared" si="99"/>
        <v>0.5130971062714712</v>
      </c>
      <c r="AF274" s="1">
        <f t="shared" si="100"/>
        <v>0.28159366236795663</v>
      </c>
      <c r="AG274">
        <f t="shared" si="101"/>
        <v>0.5130971062714712</v>
      </c>
      <c r="AH274">
        <f t="shared" si="101"/>
        <v>0.5130971062714712</v>
      </c>
      <c r="AI274">
        <f t="shared" si="101"/>
        <v>0.5130971062714712</v>
      </c>
      <c r="AJ274">
        <f t="shared" si="101"/>
        <v>0.5130971062714712</v>
      </c>
      <c r="AK274">
        <f t="shared" si="101"/>
        <v>0.5130971062714712</v>
      </c>
      <c r="AL274">
        <f t="shared" si="101"/>
        <v>0.5130971062714712</v>
      </c>
    </row>
    <row r="275" spans="2:38" x14ac:dyDescent="0.2">
      <c r="B275" t="s">
        <v>34</v>
      </c>
      <c r="C275">
        <f t="shared" si="97"/>
        <v>0.5130971062714712</v>
      </c>
      <c r="D275">
        <f t="shared" si="97"/>
        <v>0.5130971062714712</v>
      </c>
      <c r="E275">
        <f t="shared" si="97"/>
        <v>0.5130971062714712</v>
      </c>
      <c r="F275">
        <f t="shared" si="97"/>
        <v>0.5130971062714712</v>
      </c>
      <c r="G275">
        <f t="shared" si="97"/>
        <v>0.5130971062714712</v>
      </c>
      <c r="H275">
        <f t="shared" si="97"/>
        <v>0.5130971062714712</v>
      </c>
      <c r="I275">
        <f t="shared" si="97"/>
        <v>0.5130971062714712</v>
      </c>
      <c r="J275">
        <f t="shared" si="97"/>
        <v>0.5130971062714712</v>
      </c>
      <c r="K275">
        <f t="shared" si="97"/>
        <v>0.5130971062714712</v>
      </c>
      <c r="L275">
        <f t="shared" si="97"/>
        <v>0.5130971062714712</v>
      </c>
      <c r="M275">
        <f t="shared" si="98"/>
        <v>0.5130971062714712</v>
      </c>
      <c r="N275">
        <f t="shared" si="98"/>
        <v>0.5130971062714712</v>
      </c>
      <c r="O275">
        <f t="shared" si="98"/>
        <v>0.5130971062714712</v>
      </c>
      <c r="P275">
        <f t="shared" si="98"/>
        <v>0.5130971062714712</v>
      </c>
      <c r="Q275">
        <f t="shared" si="98"/>
        <v>0.5130971062714712</v>
      </c>
      <c r="R275">
        <f t="shared" si="98"/>
        <v>0.5130971062714712</v>
      </c>
      <c r="U275" t="s">
        <v>34</v>
      </c>
      <c r="V275">
        <f t="shared" si="99"/>
        <v>0.5130971062714712</v>
      </c>
      <c r="W275">
        <f t="shared" si="99"/>
        <v>0.5130971062714712</v>
      </c>
      <c r="X275">
        <f t="shared" si="99"/>
        <v>0.5130971062714712</v>
      </c>
      <c r="Y275">
        <f t="shared" si="99"/>
        <v>0.5130971062714712</v>
      </c>
      <c r="Z275">
        <f t="shared" si="99"/>
        <v>0.5130971062714712</v>
      </c>
      <c r="AA275">
        <f t="shared" si="99"/>
        <v>0.5130971062714712</v>
      </c>
      <c r="AB275">
        <f t="shared" si="99"/>
        <v>0.5130971062714712</v>
      </c>
      <c r="AC275">
        <f t="shared" si="99"/>
        <v>0.5130971062714712</v>
      </c>
      <c r="AD275">
        <f t="shared" si="99"/>
        <v>0.5130971062714712</v>
      </c>
      <c r="AE275">
        <f t="shared" si="99"/>
        <v>0.5130971062714712</v>
      </c>
      <c r="AF275" s="1">
        <f t="shared" si="100"/>
        <v>0.28159366236795663</v>
      </c>
      <c r="AG275">
        <f t="shared" si="101"/>
        <v>0.5130971062714712</v>
      </c>
      <c r="AH275">
        <f t="shared" si="101"/>
        <v>0.5130971062714712</v>
      </c>
      <c r="AI275">
        <f t="shared" si="101"/>
        <v>0.5130971062714712</v>
      </c>
      <c r="AJ275">
        <f t="shared" si="101"/>
        <v>0.5130971062714712</v>
      </c>
      <c r="AK275">
        <f t="shared" si="101"/>
        <v>0.5130971062714712</v>
      </c>
      <c r="AL275">
        <f t="shared" si="101"/>
        <v>0.5130971062714712</v>
      </c>
    </row>
    <row r="276" spans="2:38" x14ac:dyDescent="0.2">
      <c r="B276" t="s">
        <v>35</v>
      </c>
      <c r="C276">
        <f t="shared" si="97"/>
        <v>0.5130971062714712</v>
      </c>
      <c r="D276">
        <f t="shared" si="97"/>
        <v>0.5130971062714712</v>
      </c>
      <c r="E276">
        <f t="shared" si="97"/>
        <v>0.5130971062714712</v>
      </c>
      <c r="F276">
        <f t="shared" si="97"/>
        <v>0.5130971062714712</v>
      </c>
      <c r="G276">
        <f t="shared" si="97"/>
        <v>0.5130971062714712</v>
      </c>
      <c r="H276">
        <f t="shared" si="97"/>
        <v>0.5130971062714712</v>
      </c>
      <c r="I276">
        <f t="shared" si="97"/>
        <v>0.5130971062714712</v>
      </c>
      <c r="J276">
        <f t="shared" si="97"/>
        <v>0.5130971062714712</v>
      </c>
      <c r="K276">
        <f t="shared" si="97"/>
        <v>0.5130971062714712</v>
      </c>
      <c r="L276">
        <f t="shared" si="97"/>
        <v>0.5130971062714712</v>
      </c>
      <c r="M276">
        <f t="shared" si="98"/>
        <v>0.5130971062714712</v>
      </c>
      <c r="N276">
        <f t="shared" si="98"/>
        <v>0.5130971062714712</v>
      </c>
      <c r="O276">
        <f t="shared" si="98"/>
        <v>0.5130971062714712</v>
      </c>
      <c r="P276">
        <f t="shared" si="98"/>
        <v>0.5130971062714712</v>
      </c>
      <c r="Q276">
        <f t="shared" si="98"/>
        <v>0.5130971062714712</v>
      </c>
      <c r="R276">
        <f t="shared" si="98"/>
        <v>0.5130971062714712</v>
      </c>
      <c r="U276" t="s">
        <v>35</v>
      </c>
      <c r="V276">
        <f t="shared" si="99"/>
        <v>0.5130971062714712</v>
      </c>
      <c r="W276">
        <f t="shared" si="99"/>
        <v>0.5130971062714712</v>
      </c>
      <c r="X276">
        <f t="shared" si="99"/>
        <v>0.5130971062714712</v>
      </c>
      <c r="Y276">
        <f t="shared" si="99"/>
        <v>0.5130971062714712</v>
      </c>
      <c r="Z276">
        <f t="shared" si="99"/>
        <v>0.5130971062714712</v>
      </c>
      <c r="AA276">
        <f t="shared" si="99"/>
        <v>0.5130971062714712</v>
      </c>
      <c r="AB276">
        <f t="shared" si="99"/>
        <v>0.5130971062714712</v>
      </c>
      <c r="AC276">
        <f t="shared" si="99"/>
        <v>0.5130971062714712</v>
      </c>
      <c r="AD276">
        <f t="shared" si="99"/>
        <v>0.5130971062714712</v>
      </c>
      <c r="AE276">
        <f t="shared" si="99"/>
        <v>0.5130971062714712</v>
      </c>
      <c r="AF276" s="1">
        <f t="shared" si="100"/>
        <v>0.28159366236795663</v>
      </c>
      <c r="AG276">
        <f t="shared" si="101"/>
        <v>0.5130971062714712</v>
      </c>
      <c r="AH276">
        <f t="shared" si="101"/>
        <v>0.5130971062714712</v>
      </c>
      <c r="AI276">
        <f t="shared" si="101"/>
        <v>0.5130971062714712</v>
      </c>
      <c r="AJ276">
        <f t="shared" si="101"/>
        <v>0.5130971062714712</v>
      </c>
      <c r="AK276">
        <f t="shared" si="101"/>
        <v>0.5130971062714712</v>
      </c>
      <c r="AL276">
        <f t="shared" si="101"/>
        <v>0.5130971062714712</v>
      </c>
    </row>
    <row r="277" spans="2:38" x14ac:dyDescent="0.2">
      <c r="B277" t="s">
        <v>36</v>
      </c>
      <c r="C277">
        <f t="shared" si="97"/>
        <v>0.5130971062714712</v>
      </c>
      <c r="D277">
        <f t="shared" si="97"/>
        <v>0.5130971062714712</v>
      </c>
      <c r="E277">
        <f t="shared" si="97"/>
        <v>0.5130971062714712</v>
      </c>
      <c r="F277">
        <f t="shared" si="97"/>
        <v>0.5130971062714712</v>
      </c>
      <c r="G277">
        <f t="shared" si="97"/>
        <v>0.5130971062714712</v>
      </c>
      <c r="H277">
        <f t="shared" si="97"/>
        <v>0.5130971062714712</v>
      </c>
      <c r="I277">
        <f t="shared" si="97"/>
        <v>0.5130971062714712</v>
      </c>
      <c r="J277">
        <f t="shared" si="97"/>
        <v>0.5130971062714712</v>
      </c>
      <c r="K277">
        <f t="shared" si="97"/>
        <v>0.5130971062714712</v>
      </c>
      <c r="L277">
        <f t="shared" si="97"/>
        <v>0.5130971062714712</v>
      </c>
      <c r="M277">
        <f t="shared" si="98"/>
        <v>0.5130971062714712</v>
      </c>
      <c r="N277">
        <f t="shared" si="98"/>
        <v>0.5130971062714712</v>
      </c>
      <c r="O277">
        <f t="shared" si="98"/>
        <v>0.5130971062714712</v>
      </c>
      <c r="P277">
        <f t="shared" si="98"/>
        <v>0.5130971062714712</v>
      </c>
      <c r="Q277">
        <f t="shared" si="98"/>
        <v>0.5130971062714712</v>
      </c>
      <c r="R277">
        <f t="shared" si="98"/>
        <v>0.5130971062714712</v>
      </c>
      <c r="U277" t="s">
        <v>36</v>
      </c>
      <c r="V277">
        <f t="shared" si="99"/>
        <v>0.5130971062714712</v>
      </c>
      <c r="W277">
        <f t="shared" si="99"/>
        <v>0.5130971062714712</v>
      </c>
      <c r="X277">
        <f t="shared" si="99"/>
        <v>0.5130971062714712</v>
      </c>
      <c r="Y277">
        <f t="shared" si="99"/>
        <v>0.5130971062714712</v>
      </c>
      <c r="Z277">
        <f t="shared" si="99"/>
        <v>0.5130971062714712</v>
      </c>
      <c r="AA277">
        <f t="shared" si="99"/>
        <v>0.5130971062714712</v>
      </c>
      <c r="AB277">
        <f t="shared" si="99"/>
        <v>0.5130971062714712</v>
      </c>
      <c r="AC277">
        <f t="shared" si="99"/>
        <v>0.5130971062714712</v>
      </c>
      <c r="AD277">
        <f t="shared" si="99"/>
        <v>0.5130971062714712</v>
      </c>
      <c r="AE277">
        <f t="shared" si="99"/>
        <v>0.5130971062714712</v>
      </c>
      <c r="AF277" s="1">
        <f t="shared" si="100"/>
        <v>0.28159366236795663</v>
      </c>
      <c r="AG277">
        <f t="shared" si="101"/>
        <v>0.5130971062714712</v>
      </c>
      <c r="AH277">
        <f t="shared" si="101"/>
        <v>0.5130971062714712</v>
      </c>
      <c r="AI277">
        <f t="shared" si="101"/>
        <v>0.5130971062714712</v>
      </c>
      <c r="AJ277">
        <f t="shared" si="101"/>
        <v>0.5130971062714712</v>
      </c>
      <c r="AK277">
        <f t="shared" si="101"/>
        <v>0.5130971062714712</v>
      </c>
      <c r="AL277">
        <f t="shared" si="101"/>
        <v>0.5130971062714712</v>
      </c>
    </row>
    <row r="278" spans="2:38" x14ac:dyDescent="0.2">
      <c r="B278" t="s">
        <v>37</v>
      </c>
      <c r="C278">
        <f t="shared" si="97"/>
        <v>0.5130971062714712</v>
      </c>
      <c r="D278">
        <f t="shared" si="97"/>
        <v>0.5130971062714712</v>
      </c>
      <c r="E278">
        <f t="shared" si="97"/>
        <v>0.5130971062714712</v>
      </c>
      <c r="F278">
        <f t="shared" si="97"/>
        <v>0.5130971062714712</v>
      </c>
      <c r="G278">
        <f t="shared" si="97"/>
        <v>0.5130971062714712</v>
      </c>
      <c r="H278">
        <f t="shared" si="97"/>
        <v>0.5130971062714712</v>
      </c>
      <c r="I278">
        <f t="shared" si="97"/>
        <v>0.5130971062714712</v>
      </c>
      <c r="J278">
        <f t="shared" si="97"/>
        <v>0.5130971062714712</v>
      </c>
      <c r="K278">
        <f t="shared" si="97"/>
        <v>0.5130971062714712</v>
      </c>
      <c r="L278">
        <f t="shared" si="97"/>
        <v>0.5130971062714712</v>
      </c>
      <c r="M278">
        <f t="shared" si="98"/>
        <v>0.5130971062714712</v>
      </c>
      <c r="N278">
        <f t="shared" si="98"/>
        <v>0.5130971062714712</v>
      </c>
      <c r="O278">
        <f t="shared" si="98"/>
        <v>0.5130971062714712</v>
      </c>
      <c r="P278">
        <f t="shared" si="98"/>
        <v>0.5130971062714712</v>
      </c>
      <c r="Q278">
        <f t="shared" si="98"/>
        <v>0.5130971062714712</v>
      </c>
      <c r="R278">
        <f t="shared" si="98"/>
        <v>0.5130971062714712</v>
      </c>
      <c r="U278" t="s">
        <v>37</v>
      </c>
      <c r="V278">
        <f t="shared" si="99"/>
        <v>0.5130971062714712</v>
      </c>
      <c r="W278">
        <f t="shared" si="99"/>
        <v>0.5130971062714712</v>
      </c>
      <c r="X278">
        <f t="shared" si="99"/>
        <v>0.5130971062714712</v>
      </c>
      <c r="Y278">
        <f t="shared" si="99"/>
        <v>0.5130971062714712</v>
      </c>
      <c r="Z278">
        <f t="shared" si="99"/>
        <v>0.5130971062714712</v>
      </c>
      <c r="AA278">
        <f t="shared" si="99"/>
        <v>0.5130971062714712</v>
      </c>
      <c r="AB278">
        <f t="shared" si="99"/>
        <v>0.5130971062714712</v>
      </c>
      <c r="AC278">
        <f t="shared" si="99"/>
        <v>0.5130971062714712</v>
      </c>
      <c r="AD278">
        <f t="shared" si="99"/>
        <v>0.5130971062714712</v>
      </c>
      <c r="AE278">
        <f t="shared" si="99"/>
        <v>0.5130971062714712</v>
      </c>
      <c r="AF278" s="1">
        <f t="shared" si="100"/>
        <v>0.28159366236795663</v>
      </c>
      <c r="AG278">
        <f t="shared" si="101"/>
        <v>0.5130971062714712</v>
      </c>
      <c r="AH278">
        <f t="shared" si="101"/>
        <v>0.5130971062714712</v>
      </c>
      <c r="AI278">
        <f t="shared" si="101"/>
        <v>0.5130971062714712</v>
      </c>
      <c r="AJ278">
        <f t="shared" si="101"/>
        <v>0.5130971062714712</v>
      </c>
      <c r="AK278">
        <f t="shared" si="101"/>
        <v>0.5130971062714712</v>
      </c>
      <c r="AL278">
        <f t="shared" si="101"/>
        <v>0.5130971062714712</v>
      </c>
    </row>
    <row r="279" spans="2:38" x14ac:dyDescent="0.2">
      <c r="B279" t="s">
        <v>38</v>
      </c>
      <c r="C279">
        <f t="shared" si="97"/>
        <v>0.5130971062714712</v>
      </c>
      <c r="D279">
        <f t="shared" si="97"/>
        <v>0.5130971062714712</v>
      </c>
      <c r="E279">
        <f t="shared" si="97"/>
        <v>0.5130971062714712</v>
      </c>
      <c r="F279">
        <f t="shared" si="97"/>
        <v>0.5130971062714712</v>
      </c>
      <c r="G279">
        <f t="shared" si="97"/>
        <v>0.5130971062714712</v>
      </c>
      <c r="H279">
        <f t="shared" si="97"/>
        <v>0.5130971062714712</v>
      </c>
      <c r="I279">
        <f t="shared" si="97"/>
        <v>0.5130971062714712</v>
      </c>
      <c r="J279">
        <f t="shared" si="97"/>
        <v>0.5130971062714712</v>
      </c>
      <c r="K279">
        <f t="shared" si="97"/>
        <v>0.5130971062714712</v>
      </c>
      <c r="L279">
        <f t="shared" si="97"/>
        <v>0.5130971062714712</v>
      </c>
      <c r="M279">
        <f t="shared" si="98"/>
        <v>0.5130971062714712</v>
      </c>
      <c r="N279">
        <f t="shared" si="98"/>
        <v>0.5130971062714712</v>
      </c>
      <c r="O279">
        <f t="shared" si="98"/>
        <v>0.5130971062714712</v>
      </c>
      <c r="P279">
        <f t="shared" si="98"/>
        <v>0.5130971062714712</v>
      </c>
      <c r="Q279">
        <f t="shared" si="98"/>
        <v>0.5130971062714712</v>
      </c>
      <c r="R279">
        <f t="shared" si="98"/>
        <v>0.5130971062714712</v>
      </c>
      <c r="U279" t="s">
        <v>38</v>
      </c>
      <c r="V279">
        <f t="shared" si="99"/>
        <v>0.5130971062714712</v>
      </c>
      <c r="W279">
        <f t="shared" si="99"/>
        <v>0.5130971062714712</v>
      </c>
      <c r="X279">
        <f t="shared" si="99"/>
        <v>0.5130971062714712</v>
      </c>
      <c r="Y279">
        <f t="shared" si="99"/>
        <v>0.5130971062714712</v>
      </c>
      <c r="Z279">
        <f t="shared" si="99"/>
        <v>0.5130971062714712</v>
      </c>
      <c r="AA279">
        <f t="shared" si="99"/>
        <v>0.5130971062714712</v>
      </c>
      <c r="AB279">
        <f t="shared" si="99"/>
        <v>0.5130971062714712</v>
      </c>
      <c r="AC279">
        <f t="shared" si="99"/>
        <v>0.5130971062714712</v>
      </c>
      <c r="AD279">
        <f t="shared" si="99"/>
        <v>0.5130971062714712</v>
      </c>
      <c r="AE279">
        <f t="shared" si="99"/>
        <v>0.5130971062714712</v>
      </c>
      <c r="AF279" s="1">
        <f t="shared" si="100"/>
        <v>0.28159366236795663</v>
      </c>
      <c r="AG279">
        <f t="shared" si="101"/>
        <v>0.5130971062714712</v>
      </c>
      <c r="AH279">
        <f t="shared" si="101"/>
        <v>0.5130971062714712</v>
      </c>
      <c r="AI279">
        <f t="shared" si="101"/>
        <v>0.5130971062714712</v>
      </c>
      <c r="AJ279">
        <f t="shared" si="101"/>
        <v>0.5130971062714712</v>
      </c>
      <c r="AK279">
        <f t="shared" si="101"/>
        <v>0.5130971062714712</v>
      </c>
      <c r="AL279">
        <f t="shared" si="101"/>
        <v>0.5130971062714712</v>
      </c>
    </row>
    <row r="280" spans="2:38" x14ac:dyDescent="0.2">
      <c r="B280" t="s">
        <v>39</v>
      </c>
      <c r="C280">
        <f t="shared" si="97"/>
        <v>0.5130971062714712</v>
      </c>
      <c r="D280">
        <f t="shared" si="97"/>
        <v>0.5130971062714712</v>
      </c>
      <c r="E280">
        <f t="shared" si="97"/>
        <v>0.5130971062714712</v>
      </c>
      <c r="F280">
        <f t="shared" si="97"/>
        <v>0.5130971062714712</v>
      </c>
      <c r="G280">
        <f t="shared" si="97"/>
        <v>0.5130971062714712</v>
      </c>
      <c r="H280">
        <f t="shared" si="97"/>
        <v>0.5130971062714712</v>
      </c>
      <c r="I280">
        <f t="shared" si="97"/>
        <v>0.5130971062714712</v>
      </c>
      <c r="J280">
        <f t="shared" si="97"/>
        <v>0.5130971062714712</v>
      </c>
      <c r="K280">
        <f t="shared" si="97"/>
        <v>0.5130971062714712</v>
      </c>
      <c r="L280">
        <f t="shared" si="97"/>
        <v>0.5130971062714712</v>
      </c>
      <c r="M280">
        <f t="shared" si="98"/>
        <v>0.5130971062714712</v>
      </c>
      <c r="N280">
        <f t="shared" si="98"/>
        <v>0.5130971062714712</v>
      </c>
      <c r="O280">
        <f t="shared" si="98"/>
        <v>0.5130971062714712</v>
      </c>
      <c r="P280">
        <f t="shared" si="98"/>
        <v>0.5130971062714712</v>
      </c>
      <c r="Q280">
        <f t="shared" si="98"/>
        <v>0.5130971062714712</v>
      </c>
      <c r="R280">
        <f t="shared" si="98"/>
        <v>0.5130971062714712</v>
      </c>
      <c r="U280" t="s">
        <v>39</v>
      </c>
      <c r="V280">
        <f t="shared" si="99"/>
        <v>0.5130971062714712</v>
      </c>
      <c r="W280">
        <f t="shared" si="99"/>
        <v>0.5130971062714712</v>
      </c>
      <c r="X280">
        <f t="shared" si="99"/>
        <v>0.5130971062714712</v>
      </c>
      <c r="Y280">
        <f t="shared" si="99"/>
        <v>0.5130971062714712</v>
      </c>
      <c r="Z280">
        <f t="shared" si="99"/>
        <v>0.5130971062714712</v>
      </c>
      <c r="AA280">
        <f t="shared" si="99"/>
        <v>0.5130971062714712</v>
      </c>
      <c r="AB280">
        <f t="shared" si="99"/>
        <v>0.5130971062714712</v>
      </c>
      <c r="AC280">
        <f t="shared" si="99"/>
        <v>0.5130971062714712</v>
      </c>
      <c r="AD280">
        <f t="shared" si="99"/>
        <v>0.5130971062714712</v>
      </c>
      <c r="AE280">
        <f t="shared" si="99"/>
        <v>0.5130971062714712</v>
      </c>
      <c r="AF280" s="1">
        <f t="shared" si="100"/>
        <v>0.28159366236795663</v>
      </c>
      <c r="AG280">
        <f t="shared" si="101"/>
        <v>0.5130971062714712</v>
      </c>
      <c r="AH280">
        <f t="shared" si="101"/>
        <v>0.5130971062714712</v>
      </c>
      <c r="AI280">
        <f t="shared" si="101"/>
        <v>0.5130971062714712</v>
      </c>
      <c r="AJ280">
        <f t="shared" si="101"/>
        <v>0.5130971062714712</v>
      </c>
      <c r="AK280">
        <f t="shared" si="101"/>
        <v>0.5130971062714712</v>
      </c>
      <c r="AL280">
        <f t="shared" si="101"/>
        <v>0.5130971062714712</v>
      </c>
    </row>
    <row r="281" spans="2:38" x14ac:dyDescent="0.2">
      <c r="B281" t="s">
        <v>40</v>
      </c>
      <c r="C281">
        <f t="shared" si="97"/>
        <v>0.5130971062714712</v>
      </c>
      <c r="D281">
        <f t="shared" si="97"/>
        <v>0.5130971062714712</v>
      </c>
      <c r="E281">
        <f t="shared" si="97"/>
        <v>0.5130971062714712</v>
      </c>
      <c r="F281">
        <f t="shared" si="97"/>
        <v>0.5130971062714712</v>
      </c>
      <c r="G281">
        <f t="shared" si="97"/>
        <v>0.5130971062714712</v>
      </c>
      <c r="H281">
        <f t="shared" si="97"/>
        <v>0.5130971062714712</v>
      </c>
      <c r="I281">
        <f t="shared" si="97"/>
        <v>0.5130971062714712</v>
      </c>
      <c r="J281">
        <f t="shared" si="97"/>
        <v>0.5130971062714712</v>
      </c>
      <c r="K281">
        <f t="shared" si="97"/>
        <v>0.5130971062714712</v>
      </c>
      <c r="L281">
        <f t="shared" si="97"/>
        <v>0.5130971062714712</v>
      </c>
      <c r="M281">
        <f t="shared" si="98"/>
        <v>0.5130971062714712</v>
      </c>
      <c r="N281">
        <f t="shared" si="98"/>
        <v>0.5130971062714712</v>
      </c>
      <c r="O281">
        <f t="shared" si="98"/>
        <v>0.5130971062714712</v>
      </c>
      <c r="P281">
        <f t="shared" si="98"/>
        <v>0.5130971062714712</v>
      </c>
      <c r="Q281">
        <f t="shared" si="98"/>
        <v>0.5130971062714712</v>
      </c>
      <c r="R281">
        <f t="shared" si="98"/>
        <v>0.5130971062714712</v>
      </c>
      <c r="U281" t="s">
        <v>40</v>
      </c>
      <c r="V281">
        <f t="shared" si="99"/>
        <v>0.5130971062714712</v>
      </c>
      <c r="W281">
        <f t="shared" si="99"/>
        <v>0.5130971062714712</v>
      </c>
      <c r="X281">
        <f t="shared" si="99"/>
        <v>0.5130971062714712</v>
      </c>
      <c r="Y281">
        <f t="shared" si="99"/>
        <v>0.5130971062714712</v>
      </c>
      <c r="Z281">
        <f t="shared" si="99"/>
        <v>0.5130971062714712</v>
      </c>
      <c r="AA281">
        <f t="shared" si="99"/>
        <v>0.5130971062714712</v>
      </c>
      <c r="AB281">
        <f t="shared" si="99"/>
        <v>0.5130971062714712</v>
      </c>
      <c r="AC281">
        <f t="shared" si="99"/>
        <v>0.5130971062714712</v>
      </c>
      <c r="AD281">
        <f t="shared" si="99"/>
        <v>0.5130971062714712</v>
      </c>
      <c r="AE281">
        <f t="shared" si="99"/>
        <v>0.5130971062714712</v>
      </c>
      <c r="AF281" s="1">
        <f t="shared" si="100"/>
        <v>0.28159366236795663</v>
      </c>
      <c r="AG281">
        <f t="shared" si="101"/>
        <v>0.5130971062714712</v>
      </c>
      <c r="AH281">
        <f t="shared" si="101"/>
        <v>0.5130971062714712</v>
      </c>
      <c r="AI281">
        <f t="shared" si="101"/>
        <v>0.5130971062714712</v>
      </c>
      <c r="AJ281">
        <f t="shared" si="101"/>
        <v>0.5130971062714712</v>
      </c>
      <c r="AK281">
        <f t="shared" si="101"/>
        <v>0.5130971062714712</v>
      </c>
      <c r="AL281">
        <f t="shared" si="101"/>
        <v>0.5130971062714712</v>
      </c>
    </row>
    <row r="282" spans="2:38" x14ac:dyDescent="0.2">
      <c r="B282" t="s">
        <v>41</v>
      </c>
      <c r="C282">
        <f t="shared" si="97"/>
        <v>0.5130971062714712</v>
      </c>
      <c r="D282">
        <f t="shared" si="97"/>
        <v>0.5130971062714712</v>
      </c>
      <c r="E282">
        <f t="shared" si="97"/>
        <v>0.5130971062714712</v>
      </c>
      <c r="F282">
        <f t="shared" si="97"/>
        <v>0.5130971062714712</v>
      </c>
      <c r="G282">
        <f t="shared" si="97"/>
        <v>0.5130971062714712</v>
      </c>
      <c r="H282">
        <f t="shared" si="97"/>
        <v>0.5130971062714712</v>
      </c>
      <c r="I282">
        <f t="shared" si="97"/>
        <v>0.5130971062714712</v>
      </c>
      <c r="J282">
        <f t="shared" si="97"/>
        <v>0.5130971062714712</v>
      </c>
      <c r="K282">
        <f t="shared" si="97"/>
        <v>0.5130971062714712</v>
      </c>
      <c r="L282">
        <f t="shared" si="97"/>
        <v>0.5130971062714712</v>
      </c>
      <c r="M282">
        <f t="shared" si="98"/>
        <v>0.5130971062714712</v>
      </c>
      <c r="N282">
        <f t="shared" si="98"/>
        <v>0.5130971062714712</v>
      </c>
      <c r="O282">
        <f t="shared" si="98"/>
        <v>0.5130971062714712</v>
      </c>
      <c r="P282">
        <f t="shared" si="98"/>
        <v>0.5130971062714712</v>
      </c>
      <c r="Q282">
        <f t="shared" si="98"/>
        <v>0.5130971062714712</v>
      </c>
      <c r="R282">
        <f t="shared" si="98"/>
        <v>0.5130971062714712</v>
      </c>
      <c r="U282" t="s">
        <v>41</v>
      </c>
      <c r="V282">
        <f t="shared" si="99"/>
        <v>0.5130971062714712</v>
      </c>
      <c r="W282">
        <f t="shared" si="99"/>
        <v>0.5130971062714712</v>
      </c>
      <c r="X282">
        <f t="shared" si="99"/>
        <v>0.5130971062714712</v>
      </c>
      <c r="Y282">
        <f t="shared" si="99"/>
        <v>0.5130971062714712</v>
      </c>
      <c r="Z282">
        <f t="shared" si="99"/>
        <v>0.5130971062714712</v>
      </c>
      <c r="AA282">
        <f t="shared" si="99"/>
        <v>0.5130971062714712</v>
      </c>
      <c r="AB282">
        <f t="shared" si="99"/>
        <v>0.5130971062714712</v>
      </c>
      <c r="AC282">
        <f t="shared" si="99"/>
        <v>0.5130971062714712</v>
      </c>
      <c r="AD282">
        <f t="shared" si="99"/>
        <v>0.5130971062714712</v>
      </c>
      <c r="AE282">
        <f t="shared" si="99"/>
        <v>0.5130971062714712</v>
      </c>
      <c r="AF282" s="1">
        <f t="shared" si="100"/>
        <v>0.28159366236795663</v>
      </c>
      <c r="AG282">
        <f t="shared" si="101"/>
        <v>0.5130971062714712</v>
      </c>
      <c r="AH282">
        <f t="shared" si="101"/>
        <v>0.5130971062714712</v>
      </c>
      <c r="AI282">
        <f t="shared" si="101"/>
        <v>0.5130971062714712</v>
      </c>
      <c r="AJ282">
        <f t="shared" si="101"/>
        <v>0.5130971062714712</v>
      </c>
      <c r="AK282">
        <f t="shared" si="101"/>
        <v>0.5130971062714712</v>
      </c>
      <c r="AL282">
        <f t="shared" si="101"/>
        <v>0.5130971062714712</v>
      </c>
    </row>
    <row r="283" spans="2:38" x14ac:dyDescent="0.2">
      <c r="B283" t="s">
        <v>42</v>
      </c>
      <c r="C283">
        <f t="shared" si="97"/>
        <v>0.5130971062714712</v>
      </c>
      <c r="D283">
        <f t="shared" si="97"/>
        <v>0.5130971062714712</v>
      </c>
      <c r="E283">
        <f t="shared" si="97"/>
        <v>0.5130971062714712</v>
      </c>
      <c r="F283">
        <f t="shared" si="97"/>
        <v>0.5130971062714712</v>
      </c>
      <c r="G283">
        <f t="shared" si="97"/>
        <v>0.5130971062714712</v>
      </c>
      <c r="H283">
        <f t="shared" si="97"/>
        <v>0.5130971062714712</v>
      </c>
      <c r="I283">
        <f t="shared" si="97"/>
        <v>0.5130971062714712</v>
      </c>
      <c r="J283">
        <f t="shared" si="97"/>
        <v>0.5130971062714712</v>
      </c>
      <c r="K283">
        <f t="shared" si="97"/>
        <v>0.5130971062714712</v>
      </c>
      <c r="L283">
        <f t="shared" si="97"/>
        <v>0.5130971062714712</v>
      </c>
      <c r="M283">
        <f t="shared" si="98"/>
        <v>0.5130971062714712</v>
      </c>
      <c r="N283">
        <f t="shared" si="98"/>
        <v>0.5130971062714712</v>
      </c>
      <c r="O283">
        <f t="shared" si="98"/>
        <v>0.5130971062714712</v>
      </c>
      <c r="P283">
        <f t="shared" si="98"/>
        <v>0.5130971062714712</v>
      </c>
      <c r="Q283">
        <f t="shared" si="98"/>
        <v>0.5130971062714712</v>
      </c>
      <c r="R283">
        <f t="shared" si="98"/>
        <v>0.5130971062714712</v>
      </c>
      <c r="U283" t="s">
        <v>42</v>
      </c>
      <c r="V283">
        <f t="shared" si="99"/>
        <v>0.5130971062714712</v>
      </c>
      <c r="W283">
        <f t="shared" si="99"/>
        <v>0.5130971062714712</v>
      </c>
      <c r="X283">
        <f t="shared" si="99"/>
        <v>0.5130971062714712</v>
      </c>
      <c r="Y283">
        <f t="shared" si="99"/>
        <v>0.5130971062714712</v>
      </c>
      <c r="Z283">
        <f t="shared" si="99"/>
        <v>0.5130971062714712</v>
      </c>
      <c r="AA283">
        <f t="shared" si="99"/>
        <v>0.5130971062714712</v>
      </c>
      <c r="AB283">
        <f t="shared" si="99"/>
        <v>0.5130971062714712</v>
      </c>
      <c r="AC283">
        <f t="shared" si="99"/>
        <v>0.5130971062714712</v>
      </c>
      <c r="AD283">
        <f t="shared" si="99"/>
        <v>0.5130971062714712</v>
      </c>
      <c r="AE283">
        <f t="shared" si="99"/>
        <v>0.5130971062714712</v>
      </c>
      <c r="AF283" s="1">
        <f t="shared" si="100"/>
        <v>0.28159366236795663</v>
      </c>
      <c r="AG283">
        <f t="shared" si="101"/>
        <v>0.5130971062714712</v>
      </c>
      <c r="AH283">
        <f t="shared" si="101"/>
        <v>0.5130971062714712</v>
      </c>
      <c r="AI283">
        <f t="shared" si="101"/>
        <v>0.5130971062714712</v>
      </c>
      <c r="AJ283">
        <f t="shared" si="101"/>
        <v>0.5130971062714712</v>
      </c>
      <c r="AK283">
        <f t="shared" si="101"/>
        <v>0.5130971062714712</v>
      </c>
      <c r="AL283">
        <f t="shared" si="101"/>
        <v>0.5130971062714712</v>
      </c>
    </row>
    <row r="284" spans="2:38" x14ac:dyDescent="0.2">
      <c r="B284" t="s">
        <v>43</v>
      </c>
      <c r="C284">
        <f t="shared" si="97"/>
        <v>0.5130971062714712</v>
      </c>
      <c r="D284">
        <f t="shared" si="97"/>
        <v>0.5130971062714712</v>
      </c>
      <c r="E284">
        <f t="shared" si="97"/>
        <v>0.5130971062714712</v>
      </c>
      <c r="F284">
        <f t="shared" si="97"/>
        <v>0.5130971062714712</v>
      </c>
      <c r="G284">
        <f t="shared" si="97"/>
        <v>0.5130971062714712</v>
      </c>
      <c r="H284">
        <f t="shared" si="97"/>
        <v>0.5130971062714712</v>
      </c>
      <c r="I284">
        <f t="shared" si="97"/>
        <v>0.5130971062714712</v>
      </c>
      <c r="J284">
        <f t="shared" si="97"/>
        <v>0.5130971062714712</v>
      </c>
      <c r="K284">
        <f t="shared" si="97"/>
        <v>0.5130971062714712</v>
      </c>
      <c r="L284">
        <f t="shared" si="97"/>
        <v>0.5130971062714712</v>
      </c>
      <c r="M284">
        <f t="shared" si="98"/>
        <v>0.5130971062714712</v>
      </c>
      <c r="N284">
        <f t="shared" si="98"/>
        <v>0.5130971062714712</v>
      </c>
      <c r="O284">
        <f t="shared" si="98"/>
        <v>0.5130971062714712</v>
      </c>
      <c r="P284">
        <f t="shared" si="98"/>
        <v>0.5130971062714712</v>
      </c>
      <c r="Q284">
        <f t="shared" si="98"/>
        <v>0.5130971062714712</v>
      </c>
      <c r="R284">
        <f t="shared" si="98"/>
        <v>0.5130971062714712</v>
      </c>
      <c r="U284" t="s">
        <v>43</v>
      </c>
      <c r="V284">
        <f t="shared" si="99"/>
        <v>0.5130971062714712</v>
      </c>
      <c r="W284">
        <f t="shared" si="99"/>
        <v>0.5130971062714712</v>
      </c>
      <c r="X284">
        <f t="shared" si="99"/>
        <v>0.5130971062714712</v>
      </c>
      <c r="Y284">
        <f t="shared" si="99"/>
        <v>0.5130971062714712</v>
      </c>
      <c r="Z284">
        <f t="shared" si="99"/>
        <v>0.5130971062714712</v>
      </c>
      <c r="AA284">
        <f t="shared" si="99"/>
        <v>0.5130971062714712</v>
      </c>
      <c r="AB284">
        <f t="shared" si="99"/>
        <v>0.5130971062714712</v>
      </c>
      <c r="AC284">
        <f t="shared" si="99"/>
        <v>0.5130971062714712</v>
      </c>
      <c r="AD284">
        <f t="shared" si="99"/>
        <v>0.5130971062714712</v>
      </c>
      <c r="AE284">
        <f t="shared" si="99"/>
        <v>0.5130971062714712</v>
      </c>
      <c r="AF284" s="1">
        <f t="shared" si="100"/>
        <v>0.28159366236795663</v>
      </c>
      <c r="AG284">
        <f t="shared" si="101"/>
        <v>0.5130971062714712</v>
      </c>
      <c r="AH284">
        <f t="shared" si="101"/>
        <v>0.5130971062714712</v>
      </c>
      <c r="AI284">
        <f t="shared" si="101"/>
        <v>0.5130971062714712</v>
      </c>
      <c r="AJ284">
        <f t="shared" si="101"/>
        <v>0.5130971062714712</v>
      </c>
      <c r="AK284">
        <f t="shared" si="101"/>
        <v>0.5130971062714712</v>
      </c>
      <c r="AL284">
        <f t="shared" si="101"/>
        <v>0.5130971062714712</v>
      </c>
    </row>
    <row r="285" spans="2:38" x14ac:dyDescent="0.2">
      <c r="B285" t="s">
        <v>44</v>
      </c>
      <c r="C285">
        <f t="shared" si="97"/>
        <v>0.5130971062714712</v>
      </c>
      <c r="D285">
        <f t="shared" si="97"/>
        <v>0.5130971062714712</v>
      </c>
      <c r="E285">
        <f t="shared" ref="D285:L288" si="102">0.78*0.727*EXP(-0.01*10)</f>
        <v>0.5130971062714712</v>
      </c>
      <c r="F285">
        <f t="shared" si="102"/>
        <v>0.5130971062714712</v>
      </c>
      <c r="G285">
        <f t="shared" si="102"/>
        <v>0.5130971062714712</v>
      </c>
      <c r="H285">
        <f t="shared" si="102"/>
        <v>0.5130971062714712</v>
      </c>
      <c r="I285">
        <f t="shared" si="102"/>
        <v>0.5130971062714712</v>
      </c>
      <c r="J285">
        <f t="shared" si="102"/>
        <v>0.5130971062714712</v>
      </c>
      <c r="K285">
        <f t="shared" si="102"/>
        <v>0.5130971062714712</v>
      </c>
      <c r="L285">
        <f t="shared" si="102"/>
        <v>0.5130971062714712</v>
      </c>
      <c r="M285">
        <f t="shared" si="98"/>
        <v>0.5130971062714712</v>
      </c>
      <c r="N285">
        <f t="shared" si="98"/>
        <v>0.5130971062714712</v>
      </c>
      <c r="O285">
        <f t="shared" si="98"/>
        <v>0.5130971062714712</v>
      </c>
      <c r="P285">
        <f t="shared" si="98"/>
        <v>0.5130971062714712</v>
      </c>
      <c r="Q285">
        <f t="shared" si="98"/>
        <v>0.5130971062714712</v>
      </c>
      <c r="R285">
        <f t="shared" si="98"/>
        <v>0.5130971062714712</v>
      </c>
      <c r="U285" t="s">
        <v>44</v>
      </c>
      <c r="V285">
        <f t="shared" si="99"/>
        <v>0.5130971062714712</v>
      </c>
      <c r="W285">
        <f t="shared" si="99"/>
        <v>0.5130971062714712</v>
      </c>
      <c r="X285">
        <f t="shared" si="99"/>
        <v>0.5130971062714712</v>
      </c>
      <c r="Y285">
        <f t="shared" si="99"/>
        <v>0.5130971062714712</v>
      </c>
      <c r="Z285">
        <f t="shared" si="99"/>
        <v>0.5130971062714712</v>
      </c>
      <c r="AA285">
        <f t="shared" ref="W285:AE288" si="103">0.78*0.727*EXP(-0.01*10)</f>
        <v>0.5130971062714712</v>
      </c>
      <c r="AB285">
        <f t="shared" si="103"/>
        <v>0.5130971062714712</v>
      </c>
      <c r="AC285">
        <f t="shared" si="103"/>
        <v>0.5130971062714712</v>
      </c>
      <c r="AD285">
        <f t="shared" si="103"/>
        <v>0.5130971062714712</v>
      </c>
      <c r="AE285">
        <f t="shared" si="103"/>
        <v>0.5130971062714712</v>
      </c>
      <c r="AF285" s="1">
        <f t="shared" si="100"/>
        <v>0.28159366236795663</v>
      </c>
      <c r="AG285">
        <f t="shared" si="101"/>
        <v>0.5130971062714712</v>
      </c>
      <c r="AH285">
        <f t="shared" si="101"/>
        <v>0.5130971062714712</v>
      </c>
      <c r="AI285">
        <f t="shared" si="101"/>
        <v>0.5130971062714712</v>
      </c>
      <c r="AJ285">
        <f t="shared" si="101"/>
        <v>0.5130971062714712</v>
      </c>
      <c r="AK285">
        <f t="shared" si="101"/>
        <v>0.5130971062714712</v>
      </c>
      <c r="AL285">
        <f t="shared" si="101"/>
        <v>0.5130971062714712</v>
      </c>
    </row>
    <row r="286" spans="2:38" x14ac:dyDescent="0.2">
      <c r="B286" t="s">
        <v>45</v>
      </c>
      <c r="C286">
        <f t="shared" si="97"/>
        <v>0.5130971062714712</v>
      </c>
      <c r="D286">
        <f t="shared" si="102"/>
        <v>0.5130971062714712</v>
      </c>
      <c r="E286">
        <f t="shared" si="102"/>
        <v>0.5130971062714712</v>
      </c>
      <c r="F286">
        <f t="shared" si="102"/>
        <v>0.5130971062714712</v>
      </c>
      <c r="G286">
        <f t="shared" si="102"/>
        <v>0.5130971062714712</v>
      </c>
      <c r="H286">
        <f t="shared" si="102"/>
        <v>0.5130971062714712</v>
      </c>
      <c r="I286">
        <f t="shared" si="102"/>
        <v>0.5130971062714712</v>
      </c>
      <c r="J286">
        <f t="shared" si="102"/>
        <v>0.5130971062714712</v>
      </c>
      <c r="K286">
        <f t="shared" si="102"/>
        <v>0.5130971062714712</v>
      </c>
      <c r="L286">
        <f t="shared" si="102"/>
        <v>0.5130971062714712</v>
      </c>
      <c r="M286">
        <f t="shared" si="98"/>
        <v>0.5130971062714712</v>
      </c>
      <c r="N286">
        <f t="shared" si="98"/>
        <v>0.5130971062714712</v>
      </c>
      <c r="O286">
        <f t="shared" si="98"/>
        <v>0.5130971062714712</v>
      </c>
      <c r="P286">
        <f t="shared" si="98"/>
        <v>0.5130971062714712</v>
      </c>
      <c r="Q286">
        <f t="shared" si="98"/>
        <v>0.5130971062714712</v>
      </c>
      <c r="R286">
        <f t="shared" si="98"/>
        <v>0.5130971062714712</v>
      </c>
      <c r="U286" t="s">
        <v>45</v>
      </c>
      <c r="V286">
        <f t="shared" ref="V286:V288" si="104">0.78*0.727*EXP(-0.01*10)</f>
        <v>0.5130971062714712</v>
      </c>
      <c r="W286">
        <f t="shared" si="103"/>
        <v>0.5130971062714712</v>
      </c>
      <c r="X286">
        <f t="shared" si="103"/>
        <v>0.5130971062714712</v>
      </c>
      <c r="Y286">
        <f t="shared" si="103"/>
        <v>0.5130971062714712</v>
      </c>
      <c r="Z286">
        <f t="shared" si="103"/>
        <v>0.5130971062714712</v>
      </c>
      <c r="AA286">
        <f t="shared" si="103"/>
        <v>0.5130971062714712</v>
      </c>
      <c r="AB286">
        <f t="shared" si="103"/>
        <v>0.5130971062714712</v>
      </c>
      <c r="AC286">
        <f t="shared" si="103"/>
        <v>0.5130971062714712</v>
      </c>
      <c r="AD286">
        <f t="shared" si="103"/>
        <v>0.5130971062714712</v>
      </c>
      <c r="AE286">
        <f t="shared" si="103"/>
        <v>0.5130971062714712</v>
      </c>
      <c r="AF286" s="1">
        <f t="shared" si="100"/>
        <v>0.28159366236795663</v>
      </c>
      <c r="AG286">
        <f t="shared" si="101"/>
        <v>0.5130971062714712</v>
      </c>
      <c r="AH286">
        <f t="shared" si="101"/>
        <v>0.5130971062714712</v>
      </c>
      <c r="AI286">
        <f t="shared" si="101"/>
        <v>0.5130971062714712</v>
      </c>
      <c r="AJ286">
        <f t="shared" si="101"/>
        <v>0.5130971062714712</v>
      </c>
      <c r="AK286">
        <f t="shared" si="101"/>
        <v>0.5130971062714712</v>
      </c>
      <c r="AL286">
        <f t="shared" si="101"/>
        <v>0.5130971062714712</v>
      </c>
    </row>
    <row r="287" spans="2:38" x14ac:dyDescent="0.2">
      <c r="B287" t="s">
        <v>46</v>
      </c>
      <c r="C287">
        <f t="shared" si="97"/>
        <v>0.5130971062714712</v>
      </c>
      <c r="D287">
        <f t="shared" si="102"/>
        <v>0.5130971062714712</v>
      </c>
      <c r="E287">
        <f t="shared" si="102"/>
        <v>0.5130971062714712</v>
      </c>
      <c r="F287">
        <f t="shared" si="102"/>
        <v>0.5130971062714712</v>
      </c>
      <c r="G287">
        <f t="shared" si="102"/>
        <v>0.5130971062714712</v>
      </c>
      <c r="H287">
        <f t="shared" si="102"/>
        <v>0.5130971062714712</v>
      </c>
      <c r="I287">
        <f t="shared" si="102"/>
        <v>0.5130971062714712</v>
      </c>
      <c r="J287">
        <f t="shared" si="102"/>
        <v>0.5130971062714712</v>
      </c>
      <c r="K287">
        <f t="shared" si="102"/>
        <v>0.5130971062714712</v>
      </c>
      <c r="L287">
        <f t="shared" si="102"/>
        <v>0.5130971062714712</v>
      </c>
      <c r="M287">
        <f t="shared" si="98"/>
        <v>0.5130971062714712</v>
      </c>
      <c r="N287">
        <f t="shared" si="98"/>
        <v>0.5130971062714712</v>
      </c>
      <c r="O287">
        <f t="shared" si="98"/>
        <v>0.5130971062714712</v>
      </c>
      <c r="P287">
        <f t="shared" si="98"/>
        <v>0.5130971062714712</v>
      </c>
      <c r="Q287">
        <f t="shared" si="98"/>
        <v>0.5130971062714712</v>
      </c>
      <c r="R287">
        <f t="shared" si="98"/>
        <v>0.5130971062714712</v>
      </c>
      <c r="U287" t="s">
        <v>46</v>
      </c>
      <c r="V287">
        <f t="shared" si="104"/>
        <v>0.5130971062714712</v>
      </c>
      <c r="W287">
        <f t="shared" si="103"/>
        <v>0.5130971062714712</v>
      </c>
      <c r="X287">
        <f t="shared" si="103"/>
        <v>0.5130971062714712</v>
      </c>
      <c r="Y287">
        <f t="shared" si="103"/>
        <v>0.5130971062714712</v>
      </c>
      <c r="Z287">
        <f t="shared" si="103"/>
        <v>0.5130971062714712</v>
      </c>
      <c r="AA287">
        <f t="shared" si="103"/>
        <v>0.5130971062714712</v>
      </c>
      <c r="AB287">
        <f t="shared" si="103"/>
        <v>0.5130971062714712</v>
      </c>
      <c r="AC287">
        <f t="shared" si="103"/>
        <v>0.5130971062714712</v>
      </c>
      <c r="AD287">
        <f t="shared" si="103"/>
        <v>0.5130971062714712</v>
      </c>
      <c r="AE287">
        <f t="shared" si="103"/>
        <v>0.5130971062714712</v>
      </c>
      <c r="AF287" s="1">
        <f t="shared" si="100"/>
        <v>0.28159366236795663</v>
      </c>
      <c r="AG287">
        <f t="shared" si="101"/>
        <v>0.5130971062714712</v>
      </c>
      <c r="AH287">
        <f t="shared" si="101"/>
        <v>0.5130971062714712</v>
      </c>
      <c r="AI287">
        <f t="shared" si="101"/>
        <v>0.5130971062714712</v>
      </c>
      <c r="AJ287">
        <f t="shared" si="101"/>
        <v>0.5130971062714712</v>
      </c>
      <c r="AK287">
        <f t="shared" si="101"/>
        <v>0.5130971062714712</v>
      </c>
      <c r="AL287">
        <f t="shared" si="101"/>
        <v>0.5130971062714712</v>
      </c>
    </row>
    <row r="288" spans="2:38" x14ac:dyDescent="0.2">
      <c r="B288" t="s">
        <v>47</v>
      </c>
      <c r="C288">
        <f t="shared" si="97"/>
        <v>0.5130971062714712</v>
      </c>
      <c r="D288">
        <f t="shared" si="102"/>
        <v>0.5130971062714712</v>
      </c>
      <c r="E288">
        <f t="shared" si="102"/>
        <v>0.5130971062714712</v>
      </c>
      <c r="F288">
        <f t="shared" si="102"/>
        <v>0.5130971062714712</v>
      </c>
      <c r="G288">
        <f t="shared" si="102"/>
        <v>0.5130971062714712</v>
      </c>
      <c r="H288">
        <f t="shared" si="102"/>
        <v>0.5130971062714712</v>
      </c>
      <c r="I288">
        <f t="shared" si="102"/>
        <v>0.5130971062714712</v>
      </c>
      <c r="J288">
        <f t="shared" si="102"/>
        <v>0.5130971062714712</v>
      </c>
      <c r="K288">
        <f t="shared" si="102"/>
        <v>0.5130971062714712</v>
      </c>
      <c r="L288">
        <f t="shared" si="102"/>
        <v>0.5130971062714712</v>
      </c>
      <c r="M288">
        <f t="shared" si="98"/>
        <v>0.5130971062714712</v>
      </c>
      <c r="N288">
        <f t="shared" si="98"/>
        <v>0.5130971062714712</v>
      </c>
      <c r="O288">
        <f t="shared" si="98"/>
        <v>0.5130971062714712</v>
      </c>
      <c r="P288">
        <f t="shared" si="98"/>
        <v>0.5130971062714712</v>
      </c>
      <c r="Q288">
        <f t="shared" si="98"/>
        <v>0.5130971062714712</v>
      </c>
      <c r="R288">
        <f t="shared" si="98"/>
        <v>0.5130971062714712</v>
      </c>
      <c r="U288" t="s">
        <v>47</v>
      </c>
      <c r="V288">
        <f t="shared" si="104"/>
        <v>0.5130971062714712</v>
      </c>
      <c r="W288">
        <f t="shared" si="103"/>
        <v>0.5130971062714712</v>
      </c>
      <c r="X288">
        <f t="shared" si="103"/>
        <v>0.5130971062714712</v>
      </c>
      <c r="Y288">
        <f t="shared" si="103"/>
        <v>0.5130971062714712</v>
      </c>
      <c r="Z288">
        <f t="shared" si="103"/>
        <v>0.5130971062714712</v>
      </c>
      <c r="AA288">
        <f t="shared" si="103"/>
        <v>0.5130971062714712</v>
      </c>
      <c r="AB288">
        <f t="shared" si="103"/>
        <v>0.5130971062714712</v>
      </c>
      <c r="AC288">
        <f t="shared" si="103"/>
        <v>0.5130971062714712</v>
      </c>
      <c r="AD288">
        <f t="shared" si="103"/>
        <v>0.5130971062714712</v>
      </c>
      <c r="AE288">
        <f t="shared" si="103"/>
        <v>0.5130971062714712</v>
      </c>
      <c r="AF288" s="1">
        <f t="shared" si="100"/>
        <v>0.28159366236795663</v>
      </c>
      <c r="AG288">
        <f t="shared" si="101"/>
        <v>0.5130971062714712</v>
      </c>
      <c r="AH288">
        <f t="shared" si="101"/>
        <v>0.5130971062714712</v>
      </c>
      <c r="AI288">
        <f t="shared" si="101"/>
        <v>0.5130971062714712</v>
      </c>
      <c r="AJ288">
        <f t="shared" si="101"/>
        <v>0.5130971062714712</v>
      </c>
      <c r="AK288">
        <f t="shared" si="101"/>
        <v>0.5130971062714712</v>
      </c>
      <c r="AL288">
        <f t="shared" si="101"/>
        <v>0.5130971062714712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8"/>
  <sheetViews>
    <sheetView topLeftCell="A217" zoomScale="70" zoomScaleNormal="70" workbookViewId="0">
      <selection activeCell="L239" sqref="L239"/>
    </sheetView>
  </sheetViews>
  <sheetFormatPr defaultRowHeight="12.75" x14ac:dyDescent="0.2"/>
  <cols>
    <col min="2" max="2" width="4.28515625" customWidth="1"/>
    <col min="3" max="3" width="11.28515625" customWidth="1"/>
    <col min="12" max="12" width="12.42578125" customWidth="1"/>
    <col min="21" max="21" width="4.28515625" customWidth="1"/>
    <col min="22" max="22" width="11.28515625" customWidth="1"/>
    <col min="31" max="31" width="12.42578125" customWidth="1"/>
    <col min="32" max="32" width="12.42578125" style="1" customWidth="1"/>
  </cols>
  <sheetData>
    <row r="1" spans="1:38" x14ac:dyDescent="0.2">
      <c r="A1" t="s">
        <v>57</v>
      </c>
      <c r="T1" t="s">
        <v>58</v>
      </c>
    </row>
    <row r="2" spans="1:38" x14ac:dyDescent="0.2">
      <c r="A2" t="s">
        <v>48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T2" t="s">
        <v>48</v>
      </c>
      <c r="U2" t="s">
        <v>0</v>
      </c>
      <c r="V2" t="s">
        <v>1</v>
      </c>
      <c r="W2" t="s">
        <v>2</v>
      </c>
      <c r="X2" t="s">
        <v>3</v>
      </c>
      <c r="Y2" t="s">
        <v>4</v>
      </c>
      <c r="Z2" t="s">
        <v>5</v>
      </c>
      <c r="AA2" t="s">
        <v>6</v>
      </c>
      <c r="AB2" t="s">
        <v>7</v>
      </c>
      <c r="AC2" t="s">
        <v>8</v>
      </c>
      <c r="AD2" t="s">
        <v>9</v>
      </c>
      <c r="AE2" t="s">
        <v>10</v>
      </c>
      <c r="AF2" s="1" t="s">
        <v>11</v>
      </c>
      <c r="AG2" t="s">
        <v>12</v>
      </c>
      <c r="AH2" t="s">
        <v>13</v>
      </c>
      <c r="AI2" t="s">
        <v>14</v>
      </c>
      <c r="AJ2" t="s">
        <v>15</v>
      </c>
      <c r="AK2" t="s">
        <v>16</v>
      </c>
      <c r="AL2" t="s">
        <v>17</v>
      </c>
    </row>
    <row r="3" spans="1:38" x14ac:dyDescent="0.2">
      <c r="B3" t="s">
        <v>18</v>
      </c>
      <c r="C3">
        <f>0.78*0.715*EXP(-0.03*15)</f>
        <v>0.35560522015946294</v>
      </c>
      <c r="D3">
        <f t="shared" ref="D3:R18" si="0">0.78*0.715*EXP(-0.03*15)</f>
        <v>0.35560522015946294</v>
      </c>
      <c r="E3">
        <f t="shared" si="0"/>
        <v>0.35560522015946294</v>
      </c>
      <c r="F3">
        <f t="shared" si="0"/>
        <v>0.35560522015946294</v>
      </c>
      <c r="G3">
        <f t="shared" si="0"/>
        <v>0.35560522015946294</v>
      </c>
      <c r="H3">
        <f t="shared" si="0"/>
        <v>0.35560522015946294</v>
      </c>
      <c r="I3">
        <f t="shared" si="0"/>
        <v>0.35560522015946294</v>
      </c>
      <c r="J3">
        <f t="shared" si="0"/>
        <v>0.35560522015946294</v>
      </c>
      <c r="K3">
        <f t="shared" si="0"/>
        <v>0.35560522015946294</v>
      </c>
      <c r="L3">
        <f t="shared" si="0"/>
        <v>0.35560522015946294</v>
      </c>
      <c r="M3">
        <f t="shared" si="0"/>
        <v>0.35560522015946294</v>
      </c>
      <c r="N3">
        <f t="shared" si="0"/>
        <v>0.35560522015946294</v>
      </c>
      <c r="O3">
        <f t="shared" si="0"/>
        <v>0.35560522015946294</v>
      </c>
      <c r="P3">
        <f t="shared" si="0"/>
        <v>0.35560522015946294</v>
      </c>
      <c r="Q3">
        <f t="shared" si="0"/>
        <v>0.35560522015946294</v>
      </c>
      <c r="R3">
        <f t="shared" si="0"/>
        <v>0.35560522015946294</v>
      </c>
      <c r="U3" t="s">
        <v>18</v>
      </c>
      <c r="V3">
        <f>0.78*0.715*EXP(-0.03*15)</f>
        <v>0.35560522015946294</v>
      </c>
      <c r="W3">
        <f t="shared" ref="W3:AL18" si="1">0.78*0.715*EXP(-0.03*15)</f>
        <v>0.35560522015946294</v>
      </c>
      <c r="X3">
        <f t="shared" si="1"/>
        <v>0.35560522015946294</v>
      </c>
      <c r="Y3">
        <f t="shared" si="1"/>
        <v>0.35560522015946294</v>
      </c>
      <c r="Z3">
        <f t="shared" si="1"/>
        <v>0.35560522015946294</v>
      </c>
      <c r="AA3">
        <f t="shared" si="1"/>
        <v>0.35560522015946294</v>
      </c>
      <c r="AB3">
        <f t="shared" si="1"/>
        <v>0.35560522015946294</v>
      </c>
      <c r="AC3">
        <f t="shared" si="1"/>
        <v>0.35560522015946294</v>
      </c>
      <c r="AD3">
        <f t="shared" si="1"/>
        <v>0.35560522015946294</v>
      </c>
      <c r="AE3">
        <f t="shared" si="1"/>
        <v>0.35560522015946294</v>
      </c>
      <c r="AF3" s="1">
        <f>0.78*0.715*EXP(-0.07*15)</f>
        <v>0.19516028267929131</v>
      </c>
      <c r="AG3">
        <f t="shared" si="1"/>
        <v>0.35560522015946294</v>
      </c>
      <c r="AH3">
        <f t="shared" si="1"/>
        <v>0.35560522015946294</v>
      </c>
      <c r="AI3">
        <f t="shared" si="1"/>
        <v>0.35560522015946294</v>
      </c>
      <c r="AJ3">
        <f t="shared" si="1"/>
        <v>0.35560522015946294</v>
      </c>
      <c r="AK3">
        <f t="shared" si="1"/>
        <v>0.35560522015946294</v>
      </c>
      <c r="AL3">
        <f t="shared" si="1"/>
        <v>0.35560522015946294</v>
      </c>
    </row>
    <row r="4" spans="1:38" x14ac:dyDescent="0.2">
      <c r="B4" t="s">
        <v>19</v>
      </c>
      <c r="C4">
        <f t="shared" ref="C4:L32" si="2">0.78*0.715*EXP(-0.03*15)</f>
        <v>0.35560522015946294</v>
      </c>
      <c r="D4">
        <f t="shared" si="2"/>
        <v>0.35560522015946294</v>
      </c>
      <c r="E4">
        <f t="shared" si="2"/>
        <v>0.35560522015946294</v>
      </c>
      <c r="F4">
        <f t="shared" si="2"/>
        <v>0.35560522015946294</v>
      </c>
      <c r="G4">
        <f t="shared" si="2"/>
        <v>0.35560522015946294</v>
      </c>
      <c r="H4">
        <f t="shared" si="2"/>
        <v>0.35560522015946294</v>
      </c>
      <c r="I4">
        <f t="shared" si="2"/>
        <v>0.35560522015946294</v>
      </c>
      <c r="J4">
        <f t="shared" si="2"/>
        <v>0.35560522015946294</v>
      </c>
      <c r="K4">
        <f t="shared" si="2"/>
        <v>0.35560522015946294</v>
      </c>
      <c r="L4">
        <f t="shared" si="2"/>
        <v>0.35560522015946294</v>
      </c>
      <c r="M4">
        <f t="shared" si="0"/>
        <v>0.35560522015946294</v>
      </c>
      <c r="N4">
        <f t="shared" si="0"/>
        <v>0.35560522015946294</v>
      </c>
      <c r="O4">
        <f t="shared" si="0"/>
        <v>0.35560522015946294</v>
      </c>
      <c r="P4">
        <f t="shared" si="0"/>
        <v>0.35560522015946294</v>
      </c>
      <c r="Q4">
        <f t="shared" si="0"/>
        <v>0.35560522015946294</v>
      </c>
      <c r="R4">
        <f t="shared" si="0"/>
        <v>0.35560522015946294</v>
      </c>
      <c r="U4" t="s">
        <v>19</v>
      </c>
      <c r="V4">
        <f t="shared" ref="V4:AE29" si="3">0.78*0.715*EXP(-0.03*15)</f>
        <v>0.35560522015946294</v>
      </c>
      <c r="W4">
        <f t="shared" si="3"/>
        <v>0.35560522015946294</v>
      </c>
      <c r="X4">
        <f t="shared" si="3"/>
        <v>0.35560522015946294</v>
      </c>
      <c r="Y4">
        <f t="shared" si="3"/>
        <v>0.35560522015946294</v>
      </c>
      <c r="Z4">
        <f t="shared" si="3"/>
        <v>0.35560522015946294</v>
      </c>
      <c r="AA4">
        <f t="shared" si="3"/>
        <v>0.35560522015946294</v>
      </c>
      <c r="AB4">
        <f t="shared" si="3"/>
        <v>0.35560522015946294</v>
      </c>
      <c r="AC4">
        <f t="shared" si="3"/>
        <v>0.35560522015946294</v>
      </c>
      <c r="AD4">
        <f t="shared" si="3"/>
        <v>0.35560522015946294</v>
      </c>
      <c r="AE4">
        <f t="shared" si="3"/>
        <v>0.35560522015946294</v>
      </c>
      <c r="AF4" s="1">
        <f t="shared" ref="AF4:AF32" si="4">0.78*0.715*EXP(-0.07*15)</f>
        <v>0.19516028267929131</v>
      </c>
      <c r="AG4">
        <f t="shared" si="1"/>
        <v>0.35560522015946294</v>
      </c>
      <c r="AH4">
        <f t="shared" si="1"/>
        <v>0.35560522015946294</v>
      </c>
      <c r="AI4">
        <f t="shared" si="1"/>
        <v>0.35560522015946294</v>
      </c>
      <c r="AJ4">
        <f t="shared" si="1"/>
        <v>0.35560522015946294</v>
      </c>
      <c r="AK4">
        <f t="shared" si="1"/>
        <v>0.35560522015946294</v>
      </c>
      <c r="AL4">
        <f t="shared" si="1"/>
        <v>0.35560522015946294</v>
      </c>
    </row>
    <row r="5" spans="1:38" x14ac:dyDescent="0.2">
      <c r="B5" t="s">
        <v>20</v>
      </c>
      <c r="C5">
        <f t="shared" si="2"/>
        <v>0.35560522015946294</v>
      </c>
      <c r="D5">
        <f t="shared" si="2"/>
        <v>0.35560522015946294</v>
      </c>
      <c r="E5">
        <f t="shared" si="2"/>
        <v>0.35560522015946294</v>
      </c>
      <c r="F5">
        <f t="shared" si="2"/>
        <v>0.35560522015946294</v>
      </c>
      <c r="G5">
        <f t="shared" si="2"/>
        <v>0.35560522015946294</v>
      </c>
      <c r="H5">
        <f t="shared" si="2"/>
        <v>0.35560522015946294</v>
      </c>
      <c r="I5">
        <f t="shared" si="2"/>
        <v>0.35560522015946294</v>
      </c>
      <c r="J5">
        <f t="shared" si="2"/>
        <v>0.35560522015946294</v>
      </c>
      <c r="K5">
        <f t="shared" si="2"/>
        <v>0.35560522015946294</v>
      </c>
      <c r="L5">
        <f t="shared" si="2"/>
        <v>0.35560522015946294</v>
      </c>
      <c r="M5">
        <f t="shared" si="0"/>
        <v>0.35560522015946294</v>
      </c>
      <c r="N5">
        <f t="shared" si="0"/>
        <v>0.35560522015946294</v>
      </c>
      <c r="O5">
        <f t="shared" si="0"/>
        <v>0.35560522015946294</v>
      </c>
      <c r="P5">
        <f t="shared" si="0"/>
        <v>0.35560522015946294</v>
      </c>
      <c r="Q5">
        <f t="shared" si="0"/>
        <v>0.35560522015946294</v>
      </c>
      <c r="R5">
        <f t="shared" si="0"/>
        <v>0.35560522015946294</v>
      </c>
      <c r="U5" t="s">
        <v>20</v>
      </c>
      <c r="V5">
        <f t="shared" si="3"/>
        <v>0.35560522015946294</v>
      </c>
      <c r="W5">
        <f t="shared" si="3"/>
        <v>0.35560522015946294</v>
      </c>
      <c r="X5">
        <f t="shared" si="3"/>
        <v>0.35560522015946294</v>
      </c>
      <c r="Y5">
        <f t="shared" si="3"/>
        <v>0.35560522015946294</v>
      </c>
      <c r="Z5">
        <f t="shared" si="3"/>
        <v>0.35560522015946294</v>
      </c>
      <c r="AA5">
        <f t="shared" si="3"/>
        <v>0.35560522015946294</v>
      </c>
      <c r="AB5">
        <f t="shared" si="3"/>
        <v>0.35560522015946294</v>
      </c>
      <c r="AC5">
        <f t="shared" si="3"/>
        <v>0.35560522015946294</v>
      </c>
      <c r="AD5">
        <f t="shared" si="3"/>
        <v>0.35560522015946294</v>
      </c>
      <c r="AE5">
        <f t="shared" si="3"/>
        <v>0.35560522015946294</v>
      </c>
      <c r="AF5" s="1">
        <f t="shared" si="4"/>
        <v>0.19516028267929131</v>
      </c>
      <c r="AG5">
        <f t="shared" si="1"/>
        <v>0.35560522015946294</v>
      </c>
      <c r="AH5">
        <f t="shared" si="1"/>
        <v>0.35560522015946294</v>
      </c>
      <c r="AI5">
        <f t="shared" si="1"/>
        <v>0.35560522015946294</v>
      </c>
      <c r="AJ5">
        <f t="shared" si="1"/>
        <v>0.35560522015946294</v>
      </c>
      <c r="AK5">
        <f t="shared" si="1"/>
        <v>0.35560522015946294</v>
      </c>
      <c r="AL5">
        <f t="shared" si="1"/>
        <v>0.35560522015946294</v>
      </c>
    </row>
    <row r="6" spans="1:38" x14ac:dyDescent="0.2">
      <c r="B6" t="s">
        <v>21</v>
      </c>
      <c r="C6">
        <f t="shared" si="2"/>
        <v>0.35560522015946294</v>
      </c>
      <c r="D6">
        <f t="shared" si="2"/>
        <v>0.35560522015946294</v>
      </c>
      <c r="E6">
        <f t="shared" si="2"/>
        <v>0.35560522015946294</v>
      </c>
      <c r="F6">
        <f t="shared" si="2"/>
        <v>0.35560522015946294</v>
      </c>
      <c r="G6">
        <f t="shared" si="2"/>
        <v>0.35560522015946294</v>
      </c>
      <c r="H6">
        <f t="shared" si="2"/>
        <v>0.35560522015946294</v>
      </c>
      <c r="I6">
        <f t="shared" si="2"/>
        <v>0.35560522015946294</v>
      </c>
      <c r="J6">
        <f t="shared" si="2"/>
        <v>0.35560522015946294</v>
      </c>
      <c r="K6">
        <f t="shared" si="2"/>
        <v>0.35560522015946294</v>
      </c>
      <c r="L6">
        <f t="shared" si="2"/>
        <v>0.35560522015946294</v>
      </c>
      <c r="M6">
        <f t="shared" si="0"/>
        <v>0.35560522015946294</v>
      </c>
      <c r="N6">
        <f t="shared" si="0"/>
        <v>0.35560522015946294</v>
      </c>
      <c r="O6">
        <f t="shared" si="0"/>
        <v>0.35560522015946294</v>
      </c>
      <c r="P6">
        <f t="shared" si="0"/>
        <v>0.35560522015946294</v>
      </c>
      <c r="Q6">
        <f t="shared" si="0"/>
        <v>0.35560522015946294</v>
      </c>
      <c r="R6">
        <f t="shared" si="0"/>
        <v>0.35560522015946294</v>
      </c>
      <c r="U6" t="s">
        <v>21</v>
      </c>
      <c r="V6">
        <f t="shared" si="3"/>
        <v>0.35560522015946294</v>
      </c>
      <c r="W6">
        <f t="shared" si="3"/>
        <v>0.35560522015946294</v>
      </c>
      <c r="X6">
        <f t="shared" si="3"/>
        <v>0.35560522015946294</v>
      </c>
      <c r="Y6">
        <f t="shared" si="3"/>
        <v>0.35560522015946294</v>
      </c>
      <c r="Z6">
        <f t="shared" si="3"/>
        <v>0.35560522015946294</v>
      </c>
      <c r="AA6">
        <f t="shared" si="3"/>
        <v>0.35560522015946294</v>
      </c>
      <c r="AB6">
        <f t="shared" si="3"/>
        <v>0.35560522015946294</v>
      </c>
      <c r="AC6">
        <f t="shared" si="3"/>
        <v>0.35560522015946294</v>
      </c>
      <c r="AD6">
        <f t="shared" si="3"/>
        <v>0.35560522015946294</v>
      </c>
      <c r="AE6">
        <f t="shared" si="3"/>
        <v>0.35560522015946294</v>
      </c>
      <c r="AF6" s="1">
        <f t="shared" si="4"/>
        <v>0.19516028267929131</v>
      </c>
      <c r="AG6">
        <f t="shared" si="1"/>
        <v>0.35560522015946294</v>
      </c>
      <c r="AH6">
        <f t="shared" si="1"/>
        <v>0.35560522015946294</v>
      </c>
      <c r="AI6">
        <f t="shared" si="1"/>
        <v>0.35560522015946294</v>
      </c>
      <c r="AJ6">
        <f t="shared" si="1"/>
        <v>0.35560522015946294</v>
      </c>
      <c r="AK6">
        <f t="shared" si="1"/>
        <v>0.35560522015946294</v>
      </c>
      <c r="AL6">
        <f t="shared" si="1"/>
        <v>0.35560522015946294</v>
      </c>
    </row>
    <row r="7" spans="1:38" x14ac:dyDescent="0.2">
      <c r="B7" t="s">
        <v>22</v>
      </c>
      <c r="C7">
        <f t="shared" si="2"/>
        <v>0.35560522015946294</v>
      </c>
      <c r="D7">
        <f t="shared" si="2"/>
        <v>0.35560522015946294</v>
      </c>
      <c r="E7">
        <f t="shared" si="2"/>
        <v>0.35560522015946294</v>
      </c>
      <c r="F7">
        <f t="shared" si="2"/>
        <v>0.35560522015946294</v>
      </c>
      <c r="G7">
        <f t="shared" si="2"/>
        <v>0.35560522015946294</v>
      </c>
      <c r="H7">
        <f t="shared" si="2"/>
        <v>0.35560522015946294</v>
      </c>
      <c r="I7">
        <f t="shared" si="2"/>
        <v>0.35560522015946294</v>
      </c>
      <c r="J7">
        <f t="shared" si="2"/>
        <v>0.35560522015946294</v>
      </c>
      <c r="K7">
        <f t="shared" si="2"/>
        <v>0.35560522015946294</v>
      </c>
      <c r="L7">
        <f t="shared" si="2"/>
        <v>0.35560522015946294</v>
      </c>
      <c r="M7">
        <f t="shared" si="0"/>
        <v>0.35560522015946294</v>
      </c>
      <c r="N7">
        <f t="shared" si="0"/>
        <v>0.35560522015946294</v>
      </c>
      <c r="O7">
        <f t="shared" si="0"/>
        <v>0.35560522015946294</v>
      </c>
      <c r="P7">
        <f t="shared" si="0"/>
        <v>0.35560522015946294</v>
      </c>
      <c r="Q7">
        <f t="shared" si="0"/>
        <v>0.35560522015946294</v>
      </c>
      <c r="R7">
        <f t="shared" si="0"/>
        <v>0.35560522015946294</v>
      </c>
      <c r="U7" t="s">
        <v>22</v>
      </c>
      <c r="V7">
        <f t="shared" si="3"/>
        <v>0.35560522015946294</v>
      </c>
      <c r="W7">
        <f t="shared" si="3"/>
        <v>0.35560522015946294</v>
      </c>
      <c r="X7">
        <f t="shared" si="3"/>
        <v>0.35560522015946294</v>
      </c>
      <c r="Y7">
        <f t="shared" si="3"/>
        <v>0.35560522015946294</v>
      </c>
      <c r="Z7">
        <f t="shared" si="3"/>
        <v>0.35560522015946294</v>
      </c>
      <c r="AA7">
        <f t="shared" si="3"/>
        <v>0.35560522015946294</v>
      </c>
      <c r="AB7">
        <f t="shared" si="3"/>
        <v>0.35560522015946294</v>
      </c>
      <c r="AC7">
        <f t="shared" si="3"/>
        <v>0.35560522015946294</v>
      </c>
      <c r="AD7">
        <f t="shared" si="3"/>
        <v>0.35560522015946294</v>
      </c>
      <c r="AE7">
        <f t="shared" si="3"/>
        <v>0.35560522015946294</v>
      </c>
      <c r="AF7" s="1">
        <f t="shared" si="4"/>
        <v>0.19516028267929131</v>
      </c>
      <c r="AG7">
        <f t="shared" si="1"/>
        <v>0.35560522015946294</v>
      </c>
      <c r="AH7">
        <f t="shared" si="1"/>
        <v>0.35560522015946294</v>
      </c>
      <c r="AI7">
        <f t="shared" si="1"/>
        <v>0.35560522015946294</v>
      </c>
      <c r="AJ7">
        <f t="shared" si="1"/>
        <v>0.35560522015946294</v>
      </c>
      <c r="AK7">
        <f t="shared" si="1"/>
        <v>0.35560522015946294</v>
      </c>
      <c r="AL7">
        <f t="shared" si="1"/>
        <v>0.35560522015946294</v>
      </c>
    </row>
    <row r="8" spans="1:38" x14ac:dyDescent="0.2">
      <c r="B8" t="s">
        <v>23</v>
      </c>
      <c r="C8">
        <f t="shared" si="2"/>
        <v>0.35560522015946294</v>
      </c>
      <c r="D8">
        <f t="shared" si="2"/>
        <v>0.35560522015946294</v>
      </c>
      <c r="E8">
        <f t="shared" si="2"/>
        <v>0.35560522015946294</v>
      </c>
      <c r="F8">
        <f t="shared" si="2"/>
        <v>0.35560522015946294</v>
      </c>
      <c r="G8">
        <f t="shared" si="2"/>
        <v>0.35560522015946294</v>
      </c>
      <c r="H8">
        <f t="shared" si="2"/>
        <v>0.35560522015946294</v>
      </c>
      <c r="I8">
        <f t="shared" si="2"/>
        <v>0.35560522015946294</v>
      </c>
      <c r="J8">
        <f t="shared" si="2"/>
        <v>0.35560522015946294</v>
      </c>
      <c r="K8">
        <f t="shared" si="2"/>
        <v>0.35560522015946294</v>
      </c>
      <c r="L8">
        <f t="shared" si="2"/>
        <v>0.35560522015946294</v>
      </c>
      <c r="M8">
        <f t="shared" si="0"/>
        <v>0.35560522015946294</v>
      </c>
      <c r="N8">
        <f t="shared" si="0"/>
        <v>0.35560522015946294</v>
      </c>
      <c r="O8">
        <f t="shared" si="0"/>
        <v>0.35560522015946294</v>
      </c>
      <c r="P8">
        <f t="shared" si="0"/>
        <v>0.35560522015946294</v>
      </c>
      <c r="Q8">
        <f t="shared" si="0"/>
        <v>0.35560522015946294</v>
      </c>
      <c r="R8">
        <f t="shared" si="0"/>
        <v>0.35560522015946294</v>
      </c>
      <c r="U8" t="s">
        <v>23</v>
      </c>
      <c r="V8">
        <f t="shared" si="3"/>
        <v>0.35560522015946294</v>
      </c>
      <c r="W8">
        <f t="shared" si="3"/>
        <v>0.35560522015946294</v>
      </c>
      <c r="X8">
        <f t="shared" si="3"/>
        <v>0.35560522015946294</v>
      </c>
      <c r="Y8">
        <f t="shared" si="3"/>
        <v>0.35560522015946294</v>
      </c>
      <c r="Z8">
        <f t="shared" si="3"/>
        <v>0.35560522015946294</v>
      </c>
      <c r="AA8">
        <f t="shared" si="3"/>
        <v>0.35560522015946294</v>
      </c>
      <c r="AB8">
        <f t="shared" si="3"/>
        <v>0.35560522015946294</v>
      </c>
      <c r="AC8">
        <f t="shared" si="3"/>
        <v>0.35560522015946294</v>
      </c>
      <c r="AD8">
        <f t="shared" si="3"/>
        <v>0.35560522015946294</v>
      </c>
      <c r="AE8">
        <f t="shared" si="3"/>
        <v>0.35560522015946294</v>
      </c>
      <c r="AF8" s="1">
        <f t="shared" si="4"/>
        <v>0.19516028267929131</v>
      </c>
      <c r="AG8">
        <f t="shared" si="1"/>
        <v>0.35560522015946294</v>
      </c>
      <c r="AH8">
        <f t="shared" si="1"/>
        <v>0.35560522015946294</v>
      </c>
      <c r="AI8">
        <f t="shared" si="1"/>
        <v>0.35560522015946294</v>
      </c>
      <c r="AJ8">
        <f t="shared" si="1"/>
        <v>0.35560522015946294</v>
      </c>
      <c r="AK8">
        <f t="shared" si="1"/>
        <v>0.35560522015946294</v>
      </c>
      <c r="AL8">
        <f t="shared" si="1"/>
        <v>0.35560522015946294</v>
      </c>
    </row>
    <row r="9" spans="1:38" x14ac:dyDescent="0.2">
      <c r="B9" t="s">
        <v>24</v>
      </c>
      <c r="C9">
        <f t="shared" si="2"/>
        <v>0.35560522015946294</v>
      </c>
      <c r="D9">
        <f t="shared" si="2"/>
        <v>0.35560522015946294</v>
      </c>
      <c r="E9">
        <f t="shared" si="2"/>
        <v>0.35560522015946294</v>
      </c>
      <c r="F9">
        <f t="shared" si="2"/>
        <v>0.35560522015946294</v>
      </c>
      <c r="G9">
        <f t="shared" si="2"/>
        <v>0.35560522015946294</v>
      </c>
      <c r="H9">
        <f t="shared" si="2"/>
        <v>0.35560522015946294</v>
      </c>
      <c r="I9">
        <f t="shared" si="2"/>
        <v>0.35560522015946294</v>
      </c>
      <c r="J9">
        <f t="shared" si="2"/>
        <v>0.35560522015946294</v>
      </c>
      <c r="K9">
        <f t="shared" si="2"/>
        <v>0.35560522015946294</v>
      </c>
      <c r="L9">
        <f t="shared" si="2"/>
        <v>0.35560522015946294</v>
      </c>
      <c r="M9">
        <f t="shared" si="0"/>
        <v>0.35560522015946294</v>
      </c>
      <c r="N9">
        <f t="shared" si="0"/>
        <v>0.35560522015946294</v>
      </c>
      <c r="O9">
        <f t="shared" si="0"/>
        <v>0.35560522015946294</v>
      </c>
      <c r="P9">
        <f t="shared" si="0"/>
        <v>0.35560522015946294</v>
      </c>
      <c r="Q9">
        <f t="shared" si="0"/>
        <v>0.35560522015946294</v>
      </c>
      <c r="R9">
        <f t="shared" si="0"/>
        <v>0.35560522015946294</v>
      </c>
      <c r="U9" t="s">
        <v>24</v>
      </c>
      <c r="V9">
        <f t="shared" si="3"/>
        <v>0.35560522015946294</v>
      </c>
      <c r="W9">
        <f t="shared" si="3"/>
        <v>0.35560522015946294</v>
      </c>
      <c r="X9">
        <f t="shared" si="3"/>
        <v>0.35560522015946294</v>
      </c>
      <c r="Y9">
        <f t="shared" si="3"/>
        <v>0.35560522015946294</v>
      </c>
      <c r="Z9">
        <f t="shared" si="3"/>
        <v>0.35560522015946294</v>
      </c>
      <c r="AA9">
        <f t="shared" si="3"/>
        <v>0.35560522015946294</v>
      </c>
      <c r="AB9">
        <f t="shared" si="3"/>
        <v>0.35560522015946294</v>
      </c>
      <c r="AC9">
        <f t="shared" si="3"/>
        <v>0.35560522015946294</v>
      </c>
      <c r="AD9">
        <f t="shared" si="3"/>
        <v>0.35560522015946294</v>
      </c>
      <c r="AE9">
        <f t="shared" si="3"/>
        <v>0.35560522015946294</v>
      </c>
      <c r="AF9" s="1">
        <f t="shared" si="4"/>
        <v>0.19516028267929131</v>
      </c>
      <c r="AG9">
        <f t="shared" si="1"/>
        <v>0.35560522015946294</v>
      </c>
      <c r="AH9">
        <f t="shared" si="1"/>
        <v>0.35560522015946294</v>
      </c>
      <c r="AI9">
        <f t="shared" si="1"/>
        <v>0.35560522015946294</v>
      </c>
      <c r="AJ9">
        <f t="shared" si="1"/>
        <v>0.35560522015946294</v>
      </c>
      <c r="AK9">
        <f t="shared" si="1"/>
        <v>0.35560522015946294</v>
      </c>
      <c r="AL9">
        <f t="shared" si="1"/>
        <v>0.35560522015946294</v>
      </c>
    </row>
    <row r="10" spans="1:38" x14ac:dyDescent="0.2">
      <c r="B10" t="s">
        <v>25</v>
      </c>
      <c r="C10">
        <f t="shared" si="2"/>
        <v>0.35560522015946294</v>
      </c>
      <c r="D10">
        <f t="shared" si="2"/>
        <v>0.35560522015946294</v>
      </c>
      <c r="E10">
        <f t="shared" si="2"/>
        <v>0.35560522015946294</v>
      </c>
      <c r="F10">
        <f t="shared" si="2"/>
        <v>0.35560522015946294</v>
      </c>
      <c r="G10">
        <f t="shared" si="2"/>
        <v>0.35560522015946294</v>
      </c>
      <c r="H10">
        <f t="shared" si="2"/>
        <v>0.35560522015946294</v>
      </c>
      <c r="I10">
        <f t="shared" si="2"/>
        <v>0.35560522015946294</v>
      </c>
      <c r="J10">
        <f t="shared" si="2"/>
        <v>0.35560522015946294</v>
      </c>
      <c r="K10">
        <f t="shared" si="2"/>
        <v>0.35560522015946294</v>
      </c>
      <c r="L10">
        <f t="shared" si="2"/>
        <v>0.35560522015946294</v>
      </c>
      <c r="M10">
        <f t="shared" si="0"/>
        <v>0.35560522015946294</v>
      </c>
      <c r="N10">
        <f t="shared" si="0"/>
        <v>0.35560522015946294</v>
      </c>
      <c r="O10">
        <f t="shared" si="0"/>
        <v>0.35560522015946294</v>
      </c>
      <c r="P10">
        <f t="shared" si="0"/>
        <v>0.35560522015946294</v>
      </c>
      <c r="Q10">
        <f t="shared" si="0"/>
        <v>0.35560522015946294</v>
      </c>
      <c r="R10">
        <f t="shared" si="0"/>
        <v>0.35560522015946294</v>
      </c>
      <c r="U10" t="s">
        <v>25</v>
      </c>
      <c r="V10">
        <f t="shared" si="3"/>
        <v>0.35560522015946294</v>
      </c>
      <c r="W10">
        <f t="shared" si="3"/>
        <v>0.35560522015946294</v>
      </c>
      <c r="X10">
        <f t="shared" si="3"/>
        <v>0.35560522015946294</v>
      </c>
      <c r="Y10">
        <f t="shared" si="3"/>
        <v>0.35560522015946294</v>
      </c>
      <c r="Z10">
        <f t="shared" si="3"/>
        <v>0.35560522015946294</v>
      </c>
      <c r="AA10">
        <f t="shared" si="3"/>
        <v>0.35560522015946294</v>
      </c>
      <c r="AB10">
        <f t="shared" si="3"/>
        <v>0.35560522015946294</v>
      </c>
      <c r="AC10">
        <f t="shared" si="3"/>
        <v>0.35560522015946294</v>
      </c>
      <c r="AD10">
        <f t="shared" si="3"/>
        <v>0.35560522015946294</v>
      </c>
      <c r="AE10">
        <f t="shared" si="3"/>
        <v>0.35560522015946294</v>
      </c>
      <c r="AF10" s="1">
        <f t="shared" si="4"/>
        <v>0.19516028267929131</v>
      </c>
      <c r="AG10">
        <f t="shared" si="1"/>
        <v>0.35560522015946294</v>
      </c>
      <c r="AH10">
        <f t="shared" si="1"/>
        <v>0.35560522015946294</v>
      </c>
      <c r="AI10">
        <f t="shared" si="1"/>
        <v>0.35560522015946294</v>
      </c>
      <c r="AJ10">
        <f t="shared" si="1"/>
        <v>0.35560522015946294</v>
      </c>
      <c r="AK10">
        <f t="shared" si="1"/>
        <v>0.35560522015946294</v>
      </c>
      <c r="AL10">
        <f t="shared" si="1"/>
        <v>0.35560522015946294</v>
      </c>
    </row>
    <row r="11" spans="1:38" x14ac:dyDescent="0.2">
      <c r="B11" t="s">
        <v>26</v>
      </c>
      <c r="C11">
        <f t="shared" si="2"/>
        <v>0.35560522015946294</v>
      </c>
      <c r="D11">
        <f t="shared" si="2"/>
        <v>0.35560522015946294</v>
      </c>
      <c r="E11">
        <f t="shared" si="2"/>
        <v>0.35560522015946294</v>
      </c>
      <c r="F11">
        <f t="shared" si="2"/>
        <v>0.35560522015946294</v>
      </c>
      <c r="G11">
        <f t="shared" si="2"/>
        <v>0.35560522015946294</v>
      </c>
      <c r="H11">
        <f t="shared" si="2"/>
        <v>0.35560522015946294</v>
      </c>
      <c r="I11">
        <f t="shared" si="2"/>
        <v>0.35560522015946294</v>
      </c>
      <c r="J11">
        <f t="shared" si="2"/>
        <v>0.35560522015946294</v>
      </c>
      <c r="K11">
        <f t="shared" si="2"/>
        <v>0.35560522015946294</v>
      </c>
      <c r="L11">
        <f t="shared" si="2"/>
        <v>0.35560522015946294</v>
      </c>
      <c r="M11">
        <f t="shared" si="0"/>
        <v>0.35560522015946294</v>
      </c>
      <c r="N11">
        <f t="shared" si="0"/>
        <v>0.35560522015946294</v>
      </c>
      <c r="O11">
        <f t="shared" si="0"/>
        <v>0.35560522015946294</v>
      </c>
      <c r="P11">
        <f t="shared" si="0"/>
        <v>0.35560522015946294</v>
      </c>
      <c r="Q11">
        <f t="shared" si="0"/>
        <v>0.35560522015946294</v>
      </c>
      <c r="R11">
        <f t="shared" si="0"/>
        <v>0.35560522015946294</v>
      </c>
      <c r="U11" t="s">
        <v>26</v>
      </c>
      <c r="V11">
        <f t="shared" si="3"/>
        <v>0.35560522015946294</v>
      </c>
      <c r="W11">
        <f t="shared" si="3"/>
        <v>0.35560522015946294</v>
      </c>
      <c r="X11">
        <f t="shared" si="3"/>
        <v>0.35560522015946294</v>
      </c>
      <c r="Y11">
        <f t="shared" si="3"/>
        <v>0.35560522015946294</v>
      </c>
      <c r="Z11">
        <f t="shared" si="3"/>
        <v>0.35560522015946294</v>
      </c>
      <c r="AA11">
        <f t="shared" si="3"/>
        <v>0.35560522015946294</v>
      </c>
      <c r="AB11">
        <f t="shared" si="3"/>
        <v>0.35560522015946294</v>
      </c>
      <c r="AC11">
        <f t="shared" si="3"/>
        <v>0.35560522015946294</v>
      </c>
      <c r="AD11">
        <f t="shared" si="3"/>
        <v>0.35560522015946294</v>
      </c>
      <c r="AE11">
        <f t="shared" si="3"/>
        <v>0.35560522015946294</v>
      </c>
      <c r="AF11" s="1">
        <f t="shared" si="4"/>
        <v>0.19516028267929131</v>
      </c>
      <c r="AG11">
        <f t="shared" si="1"/>
        <v>0.35560522015946294</v>
      </c>
      <c r="AH11">
        <f t="shared" si="1"/>
        <v>0.35560522015946294</v>
      </c>
      <c r="AI11">
        <f t="shared" si="1"/>
        <v>0.35560522015946294</v>
      </c>
      <c r="AJ11">
        <f t="shared" si="1"/>
        <v>0.35560522015946294</v>
      </c>
      <c r="AK11">
        <f t="shared" si="1"/>
        <v>0.35560522015946294</v>
      </c>
      <c r="AL11">
        <f t="shared" si="1"/>
        <v>0.35560522015946294</v>
      </c>
    </row>
    <row r="12" spans="1:38" x14ac:dyDescent="0.2">
      <c r="B12" t="s">
        <v>27</v>
      </c>
      <c r="C12">
        <f t="shared" si="2"/>
        <v>0.35560522015946294</v>
      </c>
      <c r="D12">
        <f t="shared" si="2"/>
        <v>0.35560522015946294</v>
      </c>
      <c r="E12">
        <f t="shared" si="2"/>
        <v>0.35560522015946294</v>
      </c>
      <c r="F12">
        <f t="shared" si="2"/>
        <v>0.35560522015946294</v>
      </c>
      <c r="G12">
        <f t="shared" si="2"/>
        <v>0.35560522015946294</v>
      </c>
      <c r="H12">
        <f t="shared" si="2"/>
        <v>0.35560522015946294</v>
      </c>
      <c r="I12">
        <f t="shared" si="2"/>
        <v>0.35560522015946294</v>
      </c>
      <c r="J12">
        <f t="shared" si="2"/>
        <v>0.35560522015946294</v>
      </c>
      <c r="K12">
        <f t="shared" si="2"/>
        <v>0.35560522015946294</v>
      </c>
      <c r="L12">
        <f t="shared" si="2"/>
        <v>0.35560522015946294</v>
      </c>
      <c r="M12">
        <f t="shared" si="0"/>
        <v>0.35560522015946294</v>
      </c>
      <c r="N12">
        <f t="shared" si="0"/>
        <v>0.35560522015946294</v>
      </c>
      <c r="O12">
        <f t="shared" si="0"/>
        <v>0.35560522015946294</v>
      </c>
      <c r="P12">
        <f t="shared" si="0"/>
        <v>0.35560522015946294</v>
      </c>
      <c r="Q12">
        <f t="shared" si="0"/>
        <v>0.35560522015946294</v>
      </c>
      <c r="R12">
        <f t="shared" si="0"/>
        <v>0.35560522015946294</v>
      </c>
      <c r="U12" t="s">
        <v>27</v>
      </c>
      <c r="V12">
        <f t="shared" si="3"/>
        <v>0.35560522015946294</v>
      </c>
      <c r="W12">
        <f t="shared" si="3"/>
        <v>0.35560522015946294</v>
      </c>
      <c r="X12">
        <f t="shared" si="3"/>
        <v>0.35560522015946294</v>
      </c>
      <c r="Y12">
        <f t="shared" si="3"/>
        <v>0.35560522015946294</v>
      </c>
      <c r="Z12">
        <f t="shared" si="3"/>
        <v>0.35560522015946294</v>
      </c>
      <c r="AA12">
        <f t="shared" si="3"/>
        <v>0.35560522015946294</v>
      </c>
      <c r="AB12">
        <f t="shared" si="3"/>
        <v>0.35560522015946294</v>
      </c>
      <c r="AC12">
        <f t="shared" si="3"/>
        <v>0.35560522015946294</v>
      </c>
      <c r="AD12">
        <f t="shared" si="3"/>
        <v>0.35560522015946294</v>
      </c>
      <c r="AE12">
        <f t="shared" si="3"/>
        <v>0.35560522015946294</v>
      </c>
      <c r="AF12" s="1">
        <f t="shared" si="4"/>
        <v>0.19516028267929131</v>
      </c>
      <c r="AG12">
        <f t="shared" si="1"/>
        <v>0.35560522015946294</v>
      </c>
      <c r="AH12">
        <f t="shared" si="1"/>
        <v>0.35560522015946294</v>
      </c>
      <c r="AI12">
        <f t="shared" si="1"/>
        <v>0.35560522015946294</v>
      </c>
      <c r="AJ12">
        <f t="shared" si="1"/>
        <v>0.35560522015946294</v>
      </c>
      <c r="AK12">
        <f t="shared" si="1"/>
        <v>0.35560522015946294</v>
      </c>
      <c r="AL12">
        <f t="shared" si="1"/>
        <v>0.35560522015946294</v>
      </c>
    </row>
    <row r="13" spans="1:38" x14ac:dyDescent="0.2">
      <c r="B13" t="s">
        <v>28</v>
      </c>
      <c r="C13">
        <f t="shared" si="2"/>
        <v>0.35560522015946294</v>
      </c>
      <c r="D13">
        <f t="shared" si="2"/>
        <v>0.35560522015946294</v>
      </c>
      <c r="E13">
        <f t="shared" si="2"/>
        <v>0.35560522015946294</v>
      </c>
      <c r="F13">
        <f t="shared" si="2"/>
        <v>0.35560522015946294</v>
      </c>
      <c r="G13">
        <f t="shared" si="2"/>
        <v>0.35560522015946294</v>
      </c>
      <c r="H13">
        <f t="shared" si="2"/>
        <v>0.35560522015946294</v>
      </c>
      <c r="I13">
        <f t="shared" si="2"/>
        <v>0.35560522015946294</v>
      </c>
      <c r="J13">
        <f t="shared" si="2"/>
        <v>0.35560522015946294</v>
      </c>
      <c r="K13">
        <f t="shared" si="2"/>
        <v>0.35560522015946294</v>
      </c>
      <c r="L13">
        <f t="shared" si="2"/>
        <v>0.35560522015946294</v>
      </c>
      <c r="M13">
        <f t="shared" si="0"/>
        <v>0.35560522015946294</v>
      </c>
      <c r="N13">
        <f t="shared" si="0"/>
        <v>0.35560522015946294</v>
      </c>
      <c r="O13">
        <f t="shared" si="0"/>
        <v>0.35560522015946294</v>
      </c>
      <c r="P13">
        <f t="shared" si="0"/>
        <v>0.35560522015946294</v>
      </c>
      <c r="Q13">
        <f t="shared" si="0"/>
        <v>0.35560522015946294</v>
      </c>
      <c r="R13">
        <f t="shared" si="0"/>
        <v>0.35560522015946294</v>
      </c>
      <c r="U13" t="s">
        <v>28</v>
      </c>
      <c r="V13">
        <f t="shared" si="3"/>
        <v>0.35560522015946294</v>
      </c>
      <c r="W13">
        <f t="shared" si="3"/>
        <v>0.35560522015946294</v>
      </c>
      <c r="X13">
        <f t="shared" si="3"/>
        <v>0.35560522015946294</v>
      </c>
      <c r="Y13">
        <f t="shared" si="3"/>
        <v>0.35560522015946294</v>
      </c>
      <c r="Z13">
        <f t="shared" si="3"/>
        <v>0.35560522015946294</v>
      </c>
      <c r="AA13">
        <f t="shared" si="3"/>
        <v>0.35560522015946294</v>
      </c>
      <c r="AB13">
        <f t="shared" si="3"/>
        <v>0.35560522015946294</v>
      </c>
      <c r="AC13">
        <f t="shared" si="3"/>
        <v>0.35560522015946294</v>
      </c>
      <c r="AD13">
        <f t="shared" si="3"/>
        <v>0.35560522015946294</v>
      </c>
      <c r="AE13">
        <f t="shared" si="3"/>
        <v>0.35560522015946294</v>
      </c>
      <c r="AF13" s="1">
        <f t="shared" si="4"/>
        <v>0.19516028267929131</v>
      </c>
      <c r="AG13">
        <f t="shared" si="1"/>
        <v>0.35560522015946294</v>
      </c>
      <c r="AH13">
        <f t="shared" si="1"/>
        <v>0.35560522015946294</v>
      </c>
      <c r="AI13">
        <f t="shared" si="1"/>
        <v>0.35560522015946294</v>
      </c>
      <c r="AJ13">
        <f t="shared" si="1"/>
        <v>0.35560522015946294</v>
      </c>
      <c r="AK13">
        <f t="shared" si="1"/>
        <v>0.35560522015946294</v>
      </c>
      <c r="AL13">
        <f t="shared" si="1"/>
        <v>0.35560522015946294</v>
      </c>
    </row>
    <row r="14" spans="1:38" x14ac:dyDescent="0.2">
      <c r="B14" t="s">
        <v>29</v>
      </c>
      <c r="C14">
        <f t="shared" si="2"/>
        <v>0.35560522015946294</v>
      </c>
      <c r="D14">
        <f t="shared" si="2"/>
        <v>0.35560522015946294</v>
      </c>
      <c r="E14">
        <f t="shared" si="2"/>
        <v>0.35560522015946294</v>
      </c>
      <c r="F14">
        <f t="shared" si="2"/>
        <v>0.35560522015946294</v>
      </c>
      <c r="G14">
        <f t="shared" si="2"/>
        <v>0.35560522015946294</v>
      </c>
      <c r="H14">
        <f t="shared" si="2"/>
        <v>0.35560522015946294</v>
      </c>
      <c r="I14">
        <f t="shared" si="2"/>
        <v>0.35560522015946294</v>
      </c>
      <c r="J14">
        <f t="shared" si="2"/>
        <v>0.35560522015946294</v>
      </c>
      <c r="K14">
        <f t="shared" si="2"/>
        <v>0.35560522015946294</v>
      </c>
      <c r="L14">
        <f t="shared" si="2"/>
        <v>0.35560522015946294</v>
      </c>
      <c r="M14">
        <f t="shared" si="0"/>
        <v>0.35560522015946294</v>
      </c>
      <c r="N14">
        <f t="shared" si="0"/>
        <v>0.35560522015946294</v>
      </c>
      <c r="O14">
        <f t="shared" si="0"/>
        <v>0.35560522015946294</v>
      </c>
      <c r="P14">
        <f t="shared" si="0"/>
        <v>0.35560522015946294</v>
      </c>
      <c r="Q14">
        <f t="shared" si="0"/>
        <v>0.35560522015946294</v>
      </c>
      <c r="R14">
        <f t="shared" si="0"/>
        <v>0.35560522015946294</v>
      </c>
      <c r="U14" t="s">
        <v>29</v>
      </c>
      <c r="V14">
        <f t="shared" si="3"/>
        <v>0.35560522015946294</v>
      </c>
      <c r="W14">
        <f t="shared" si="3"/>
        <v>0.35560522015946294</v>
      </c>
      <c r="X14">
        <f t="shared" si="3"/>
        <v>0.35560522015946294</v>
      </c>
      <c r="Y14">
        <f t="shared" si="3"/>
        <v>0.35560522015946294</v>
      </c>
      <c r="Z14">
        <f t="shared" si="3"/>
        <v>0.35560522015946294</v>
      </c>
      <c r="AA14">
        <f t="shared" si="3"/>
        <v>0.35560522015946294</v>
      </c>
      <c r="AB14">
        <f t="shared" si="3"/>
        <v>0.35560522015946294</v>
      </c>
      <c r="AC14">
        <f t="shared" si="3"/>
        <v>0.35560522015946294</v>
      </c>
      <c r="AD14">
        <f t="shared" si="3"/>
        <v>0.35560522015946294</v>
      </c>
      <c r="AE14">
        <f t="shared" si="3"/>
        <v>0.35560522015946294</v>
      </c>
      <c r="AF14" s="1">
        <f t="shared" si="4"/>
        <v>0.19516028267929131</v>
      </c>
      <c r="AG14">
        <f t="shared" si="1"/>
        <v>0.35560522015946294</v>
      </c>
      <c r="AH14">
        <f t="shared" si="1"/>
        <v>0.35560522015946294</v>
      </c>
      <c r="AI14">
        <f t="shared" si="1"/>
        <v>0.35560522015946294</v>
      </c>
      <c r="AJ14">
        <f t="shared" si="1"/>
        <v>0.35560522015946294</v>
      </c>
      <c r="AK14">
        <f t="shared" si="1"/>
        <v>0.35560522015946294</v>
      </c>
      <c r="AL14">
        <f t="shared" si="1"/>
        <v>0.35560522015946294</v>
      </c>
    </row>
    <row r="15" spans="1:38" x14ac:dyDescent="0.2">
      <c r="B15" t="s">
        <v>30</v>
      </c>
      <c r="C15">
        <f t="shared" si="2"/>
        <v>0.35560522015946294</v>
      </c>
      <c r="D15">
        <f t="shared" si="2"/>
        <v>0.35560522015946294</v>
      </c>
      <c r="E15">
        <f t="shared" si="2"/>
        <v>0.35560522015946294</v>
      </c>
      <c r="F15">
        <f t="shared" si="2"/>
        <v>0.35560522015946294</v>
      </c>
      <c r="G15">
        <f t="shared" si="2"/>
        <v>0.35560522015946294</v>
      </c>
      <c r="H15">
        <f t="shared" si="2"/>
        <v>0.35560522015946294</v>
      </c>
      <c r="I15">
        <f t="shared" si="2"/>
        <v>0.35560522015946294</v>
      </c>
      <c r="J15">
        <f t="shared" si="2"/>
        <v>0.35560522015946294</v>
      </c>
      <c r="K15">
        <f t="shared" si="2"/>
        <v>0.35560522015946294</v>
      </c>
      <c r="L15">
        <f t="shared" si="2"/>
        <v>0.35560522015946294</v>
      </c>
      <c r="M15">
        <f t="shared" si="0"/>
        <v>0.35560522015946294</v>
      </c>
      <c r="N15">
        <f t="shared" si="0"/>
        <v>0.35560522015946294</v>
      </c>
      <c r="O15">
        <f t="shared" si="0"/>
        <v>0.35560522015946294</v>
      </c>
      <c r="P15">
        <f t="shared" si="0"/>
        <v>0.35560522015946294</v>
      </c>
      <c r="Q15">
        <f t="shared" si="0"/>
        <v>0.35560522015946294</v>
      </c>
      <c r="R15">
        <f t="shared" si="0"/>
        <v>0.35560522015946294</v>
      </c>
      <c r="U15" t="s">
        <v>30</v>
      </c>
      <c r="V15">
        <f t="shared" si="3"/>
        <v>0.35560522015946294</v>
      </c>
      <c r="W15">
        <f t="shared" si="3"/>
        <v>0.35560522015946294</v>
      </c>
      <c r="X15">
        <f t="shared" si="3"/>
        <v>0.35560522015946294</v>
      </c>
      <c r="Y15">
        <f t="shared" si="3"/>
        <v>0.35560522015946294</v>
      </c>
      <c r="Z15">
        <f t="shared" si="3"/>
        <v>0.35560522015946294</v>
      </c>
      <c r="AA15">
        <f t="shared" si="3"/>
        <v>0.35560522015946294</v>
      </c>
      <c r="AB15">
        <f t="shared" si="3"/>
        <v>0.35560522015946294</v>
      </c>
      <c r="AC15">
        <f t="shared" si="3"/>
        <v>0.35560522015946294</v>
      </c>
      <c r="AD15">
        <f t="shared" si="3"/>
        <v>0.35560522015946294</v>
      </c>
      <c r="AE15">
        <f t="shared" si="3"/>
        <v>0.35560522015946294</v>
      </c>
      <c r="AF15" s="1">
        <f t="shared" si="4"/>
        <v>0.19516028267929131</v>
      </c>
      <c r="AG15">
        <f t="shared" si="1"/>
        <v>0.35560522015946294</v>
      </c>
      <c r="AH15">
        <f t="shared" si="1"/>
        <v>0.35560522015946294</v>
      </c>
      <c r="AI15">
        <f t="shared" si="1"/>
        <v>0.35560522015946294</v>
      </c>
      <c r="AJ15">
        <f t="shared" si="1"/>
        <v>0.35560522015946294</v>
      </c>
      <c r="AK15">
        <f t="shared" si="1"/>
        <v>0.35560522015946294</v>
      </c>
      <c r="AL15">
        <f t="shared" si="1"/>
        <v>0.35560522015946294</v>
      </c>
    </row>
    <row r="16" spans="1:38" x14ac:dyDescent="0.2">
      <c r="B16" t="s">
        <v>31</v>
      </c>
      <c r="C16">
        <f t="shared" si="2"/>
        <v>0.35560522015946294</v>
      </c>
      <c r="D16">
        <f t="shared" si="2"/>
        <v>0.35560522015946294</v>
      </c>
      <c r="E16">
        <f t="shared" si="2"/>
        <v>0.35560522015946294</v>
      </c>
      <c r="F16">
        <f t="shared" si="2"/>
        <v>0.35560522015946294</v>
      </c>
      <c r="G16">
        <f t="shared" si="2"/>
        <v>0.35560522015946294</v>
      </c>
      <c r="H16">
        <f t="shared" si="2"/>
        <v>0.35560522015946294</v>
      </c>
      <c r="I16">
        <f t="shared" si="2"/>
        <v>0.35560522015946294</v>
      </c>
      <c r="J16">
        <f t="shared" si="2"/>
        <v>0.35560522015946294</v>
      </c>
      <c r="K16">
        <f t="shared" si="2"/>
        <v>0.35560522015946294</v>
      </c>
      <c r="L16">
        <f t="shared" si="2"/>
        <v>0.35560522015946294</v>
      </c>
      <c r="M16">
        <f t="shared" si="0"/>
        <v>0.35560522015946294</v>
      </c>
      <c r="N16">
        <f t="shared" si="0"/>
        <v>0.35560522015946294</v>
      </c>
      <c r="O16">
        <f t="shared" si="0"/>
        <v>0.35560522015946294</v>
      </c>
      <c r="P16">
        <f t="shared" si="0"/>
        <v>0.35560522015946294</v>
      </c>
      <c r="Q16">
        <f t="shared" si="0"/>
        <v>0.35560522015946294</v>
      </c>
      <c r="R16">
        <f t="shared" si="0"/>
        <v>0.35560522015946294</v>
      </c>
      <c r="U16" t="s">
        <v>31</v>
      </c>
      <c r="V16">
        <f t="shared" si="3"/>
        <v>0.35560522015946294</v>
      </c>
      <c r="W16">
        <f t="shared" si="3"/>
        <v>0.35560522015946294</v>
      </c>
      <c r="X16">
        <f t="shared" si="3"/>
        <v>0.35560522015946294</v>
      </c>
      <c r="Y16">
        <f t="shared" si="3"/>
        <v>0.35560522015946294</v>
      </c>
      <c r="Z16">
        <f t="shared" si="3"/>
        <v>0.35560522015946294</v>
      </c>
      <c r="AA16">
        <f t="shared" si="3"/>
        <v>0.35560522015946294</v>
      </c>
      <c r="AB16">
        <f t="shared" si="3"/>
        <v>0.35560522015946294</v>
      </c>
      <c r="AC16">
        <f t="shared" si="3"/>
        <v>0.35560522015946294</v>
      </c>
      <c r="AD16">
        <f t="shared" si="3"/>
        <v>0.35560522015946294</v>
      </c>
      <c r="AE16">
        <f t="shared" si="3"/>
        <v>0.35560522015946294</v>
      </c>
      <c r="AF16" s="1">
        <f t="shared" si="4"/>
        <v>0.19516028267929131</v>
      </c>
      <c r="AG16">
        <f t="shared" si="1"/>
        <v>0.35560522015946294</v>
      </c>
      <c r="AH16">
        <f t="shared" si="1"/>
        <v>0.35560522015946294</v>
      </c>
      <c r="AI16">
        <f t="shared" si="1"/>
        <v>0.35560522015946294</v>
      </c>
      <c r="AJ16">
        <f t="shared" si="1"/>
        <v>0.35560522015946294</v>
      </c>
      <c r="AK16">
        <f t="shared" si="1"/>
        <v>0.35560522015946294</v>
      </c>
      <c r="AL16">
        <f t="shared" si="1"/>
        <v>0.35560522015946294</v>
      </c>
    </row>
    <row r="17" spans="2:38" x14ac:dyDescent="0.2">
      <c r="B17" t="s">
        <v>32</v>
      </c>
      <c r="C17">
        <f t="shared" si="2"/>
        <v>0.35560522015946294</v>
      </c>
      <c r="D17">
        <f t="shared" si="2"/>
        <v>0.35560522015946294</v>
      </c>
      <c r="E17">
        <f t="shared" si="2"/>
        <v>0.35560522015946294</v>
      </c>
      <c r="F17">
        <f t="shared" si="2"/>
        <v>0.35560522015946294</v>
      </c>
      <c r="G17">
        <f t="shared" si="2"/>
        <v>0.35560522015946294</v>
      </c>
      <c r="H17">
        <f t="shared" si="2"/>
        <v>0.35560522015946294</v>
      </c>
      <c r="I17">
        <f t="shared" si="2"/>
        <v>0.35560522015946294</v>
      </c>
      <c r="J17">
        <f t="shared" si="2"/>
        <v>0.35560522015946294</v>
      </c>
      <c r="K17">
        <f t="shared" si="2"/>
        <v>0.35560522015946294</v>
      </c>
      <c r="L17">
        <f t="shared" si="2"/>
        <v>0.35560522015946294</v>
      </c>
      <c r="M17">
        <f t="shared" si="0"/>
        <v>0.35560522015946294</v>
      </c>
      <c r="N17">
        <f t="shared" si="0"/>
        <v>0.35560522015946294</v>
      </c>
      <c r="O17">
        <f t="shared" si="0"/>
        <v>0.35560522015946294</v>
      </c>
      <c r="P17">
        <f t="shared" si="0"/>
        <v>0.35560522015946294</v>
      </c>
      <c r="Q17">
        <f t="shared" si="0"/>
        <v>0.35560522015946294</v>
      </c>
      <c r="R17">
        <f t="shared" si="0"/>
        <v>0.35560522015946294</v>
      </c>
      <c r="U17" t="s">
        <v>32</v>
      </c>
      <c r="V17">
        <f t="shared" si="3"/>
        <v>0.35560522015946294</v>
      </c>
      <c r="W17">
        <f t="shared" si="3"/>
        <v>0.35560522015946294</v>
      </c>
      <c r="X17">
        <f t="shared" si="3"/>
        <v>0.35560522015946294</v>
      </c>
      <c r="Y17">
        <f t="shared" si="3"/>
        <v>0.35560522015946294</v>
      </c>
      <c r="Z17">
        <f t="shared" si="3"/>
        <v>0.35560522015946294</v>
      </c>
      <c r="AA17">
        <f t="shared" si="3"/>
        <v>0.35560522015946294</v>
      </c>
      <c r="AB17">
        <f t="shared" si="3"/>
        <v>0.35560522015946294</v>
      </c>
      <c r="AC17">
        <f t="shared" si="3"/>
        <v>0.35560522015946294</v>
      </c>
      <c r="AD17">
        <f t="shared" si="3"/>
        <v>0.35560522015946294</v>
      </c>
      <c r="AE17">
        <f t="shared" si="3"/>
        <v>0.35560522015946294</v>
      </c>
      <c r="AF17" s="1">
        <f t="shared" si="4"/>
        <v>0.19516028267929131</v>
      </c>
      <c r="AG17">
        <f t="shared" si="1"/>
        <v>0.35560522015946294</v>
      </c>
      <c r="AH17">
        <f t="shared" si="1"/>
        <v>0.35560522015946294</v>
      </c>
      <c r="AI17">
        <f t="shared" si="1"/>
        <v>0.35560522015946294</v>
      </c>
      <c r="AJ17">
        <f t="shared" si="1"/>
        <v>0.35560522015946294</v>
      </c>
      <c r="AK17">
        <f t="shared" si="1"/>
        <v>0.35560522015946294</v>
      </c>
      <c r="AL17">
        <f t="shared" si="1"/>
        <v>0.35560522015946294</v>
      </c>
    </row>
    <row r="18" spans="2:38" x14ac:dyDescent="0.2">
      <c r="B18" t="s">
        <v>33</v>
      </c>
      <c r="C18">
        <f t="shared" si="2"/>
        <v>0.35560522015946294</v>
      </c>
      <c r="D18">
        <f t="shared" si="2"/>
        <v>0.35560522015946294</v>
      </c>
      <c r="E18">
        <f t="shared" si="2"/>
        <v>0.35560522015946294</v>
      </c>
      <c r="F18">
        <f t="shared" si="2"/>
        <v>0.35560522015946294</v>
      </c>
      <c r="G18">
        <f t="shared" si="2"/>
        <v>0.35560522015946294</v>
      </c>
      <c r="H18">
        <f t="shared" si="2"/>
        <v>0.35560522015946294</v>
      </c>
      <c r="I18">
        <f t="shared" si="2"/>
        <v>0.35560522015946294</v>
      </c>
      <c r="J18">
        <f t="shared" si="2"/>
        <v>0.35560522015946294</v>
      </c>
      <c r="K18">
        <f t="shared" si="2"/>
        <v>0.35560522015946294</v>
      </c>
      <c r="L18">
        <f t="shared" si="2"/>
        <v>0.35560522015946294</v>
      </c>
      <c r="M18">
        <f t="shared" si="0"/>
        <v>0.35560522015946294</v>
      </c>
      <c r="N18">
        <f t="shared" si="0"/>
        <v>0.35560522015946294</v>
      </c>
      <c r="O18">
        <f t="shared" si="0"/>
        <v>0.35560522015946294</v>
      </c>
      <c r="P18">
        <f t="shared" si="0"/>
        <v>0.35560522015946294</v>
      </c>
      <c r="Q18">
        <f t="shared" si="0"/>
        <v>0.35560522015946294</v>
      </c>
      <c r="R18">
        <f t="shared" si="0"/>
        <v>0.35560522015946294</v>
      </c>
      <c r="U18" t="s">
        <v>33</v>
      </c>
      <c r="V18">
        <f t="shared" si="3"/>
        <v>0.35560522015946294</v>
      </c>
      <c r="W18">
        <f t="shared" si="3"/>
        <v>0.35560522015946294</v>
      </c>
      <c r="X18">
        <f t="shared" si="3"/>
        <v>0.35560522015946294</v>
      </c>
      <c r="Y18">
        <f t="shared" si="3"/>
        <v>0.35560522015946294</v>
      </c>
      <c r="Z18">
        <f t="shared" si="3"/>
        <v>0.35560522015946294</v>
      </c>
      <c r="AA18">
        <f t="shared" si="3"/>
        <v>0.35560522015946294</v>
      </c>
      <c r="AB18">
        <f t="shared" si="3"/>
        <v>0.35560522015946294</v>
      </c>
      <c r="AC18">
        <f t="shared" si="3"/>
        <v>0.35560522015946294</v>
      </c>
      <c r="AD18">
        <f t="shared" si="3"/>
        <v>0.35560522015946294</v>
      </c>
      <c r="AE18">
        <f t="shared" si="3"/>
        <v>0.35560522015946294</v>
      </c>
      <c r="AF18" s="1">
        <f t="shared" si="4"/>
        <v>0.19516028267929131</v>
      </c>
      <c r="AG18">
        <f t="shared" si="1"/>
        <v>0.35560522015946294</v>
      </c>
      <c r="AH18">
        <f t="shared" si="1"/>
        <v>0.35560522015946294</v>
      </c>
      <c r="AI18">
        <f t="shared" si="1"/>
        <v>0.35560522015946294</v>
      </c>
      <c r="AJ18">
        <f t="shared" si="1"/>
        <v>0.35560522015946294</v>
      </c>
      <c r="AK18">
        <f t="shared" si="1"/>
        <v>0.35560522015946294</v>
      </c>
      <c r="AL18">
        <f t="shared" si="1"/>
        <v>0.35560522015946294</v>
      </c>
    </row>
    <row r="19" spans="2:38" x14ac:dyDescent="0.2">
      <c r="B19" t="s">
        <v>34</v>
      </c>
      <c r="C19">
        <f t="shared" si="2"/>
        <v>0.35560522015946294</v>
      </c>
      <c r="D19">
        <f t="shared" si="2"/>
        <v>0.35560522015946294</v>
      </c>
      <c r="E19">
        <f t="shared" si="2"/>
        <v>0.35560522015946294</v>
      </c>
      <c r="F19">
        <f t="shared" si="2"/>
        <v>0.35560522015946294</v>
      </c>
      <c r="G19">
        <f t="shared" si="2"/>
        <v>0.35560522015946294</v>
      </c>
      <c r="H19">
        <f t="shared" si="2"/>
        <v>0.35560522015946294</v>
      </c>
      <c r="I19">
        <f t="shared" si="2"/>
        <v>0.35560522015946294</v>
      </c>
      <c r="J19">
        <f t="shared" si="2"/>
        <v>0.35560522015946294</v>
      </c>
      <c r="K19">
        <f t="shared" si="2"/>
        <v>0.35560522015946294</v>
      </c>
      <c r="L19">
        <f t="shared" si="2"/>
        <v>0.35560522015946294</v>
      </c>
      <c r="M19">
        <f t="shared" ref="M19:R32" si="5">0.78*0.715*EXP(-0.03*15)</f>
        <v>0.35560522015946294</v>
      </c>
      <c r="N19">
        <f t="shared" si="5"/>
        <v>0.35560522015946294</v>
      </c>
      <c r="O19">
        <f t="shared" si="5"/>
        <v>0.35560522015946294</v>
      </c>
      <c r="P19">
        <f t="shared" si="5"/>
        <v>0.35560522015946294</v>
      </c>
      <c r="Q19">
        <f t="shared" si="5"/>
        <v>0.35560522015946294</v>
      </c>
      <c r="R19">
        <f t="shared" si="5"/>
        <v>0.35560522015946294</v>
      </c>
      <c r="U19" t="s">
        <v>34</v>
      </c>
      <c r="V19">
        <f t="shared" si="3"/>
        <v>0.35560522015946294</v>
      </c>
      <c r="W19">
        <f t="shared" si="3"/>
        <v>0.35560522015946294</v>
      </c>
      <c r="X19">
        <f t="shared" si="3"/>
        <v>0.35560522015946294</v>
      </c>
      <c r="Y19">
        <f t="shared" si="3"/>
        <v>0.35560522015946294</v>
      </c>
      <c r="Z19">
        <f t="shared" si="3"/>
        <v>0.35560522015946294</v>
      </c>
      <c r="AA19">
        <f t="shared" si="3"/>
        <v>0.35560522015946294</v>
      </c>
      <c r="AB19">
        <f t="shared" si="3"/>
        <v>0.35560522015946294</v>
      </c>
      <c r="AC19">
        <f t="shared" si="3"/>
        <v>0.35560522015946294</v>
      </c>
      <c r="AD19">
        <f t="shared" si="3"/>
        <v>0.35560522015946294</v>
      </c>
      <c r="AE19">
        <f t="shared" si="3"/>
        <v>0.35560522015946294</v>
      </c>
      <c r="AF19" s="1">
        <f t="shared" si="4"/>
        <v>0.19516028267929131</v>
      </c>
      <c r="AG19">
        <f t="shared" ref="AG19:AL32" si="6">0.78*0.715*EXP(-0.03*15)</f>
        <v>0.35560522015946294</v>
      </c>
      <c r="AH19">
        <f t="shared" si="6"/>
        <v>0.35560522015946294</v>
      </c>
      <c r="AI19">
        <f t="shared" si="6"/>
        <v>0.35560522015946294</v>
      </c>
      <c r="AJ19">
        <f t="shared" si="6"/>
        <v>0.35560522015946294</v>
      </c>
      <c r="AK19">
        <f t="shared" si="6"/>
        <v>0.35560522015946294</v>
      </c>
      <c r="AL19">
        <f t="shared" si="6"/>
        <v>0.35560522015946294</v>
      </c>
    </row>
    <row r="20" spans="2:38" x14ac:dyDescent="0.2">
      <c r="B20" t="s">
        <v>35</v>
      </c>
      <c r="C20">
        <f t="shared" si="2"/>
        <v>0.35560522015946294</v>
      </c>
      <c r="D20">
        <f t="shared" si="2"/>
        <v>0.35560522015946294</v>
      </c>
      <c r="E20">
        <f t="shared" si="2"/>
        <v>0.35560522015946294</v>
      </c>
      <c r="F20">
        <f t="shared" si="2"/>
        <v>0.35560522015946294</v>
      </c>
      <c r="G20">
        <f t="shared" si="2"/>
        <v>0.35560522015946294</v>
      </c>
      <c r="H20">
        <f t="shared" si="2"/>
        <v>0.35560522015946294</v>
      </c>
      <c r="I20">
        <f t="shared" si="2"/>
        <v>0.35560522015946294</v>
      </c>
      <c r="J20">
        <f t="shared" si="2"/>
        <v>0.35560522015946294</v>
      </c>
      <c r="K20">
        <f t="shared" si="2"/>
        <v>0.35560522015946294</v>
      </c>
      <c r="L20">
        <f t="shared" si="2"/>
        <v>0.35560522015946294</v>
      </c>
      <c r="M20">
        <f t="shared" si="5"/>
        <v>0.35560522015946294</v>
      </c>
      <c r="N20">
        <f t="shared" si="5"/>
        <v>0.35560522015946294</v>
      </c>
      <c r="O20">
        <f t="shared" si="5"/>
        <v>0.35560522015946294</v>
      </c>
      <c r="P20">
        <f t="shared" si="5"/>
        <v>0.35560522015946294</v>
      </c>
      <c r="Q20">
        <f t="shared" si="5"/>
        <v>0.35560522015946294</v>
      </c>
      <c r="R20">
        <f t="shared" si="5"/>
        <v>0.35560522015946294</v>
      </c>
      <c r="U20" t="s">
        <v>35</v>
      </c>
      <c r="V20">
        <f t="shared" si="3"/>
        <v>0.35560522015946294</v>
      </c>
      <c r="W20">
        <f t="shared" si="3"/>
        <v>0.35560522015946294</v>
      </c>
      <c r="X20">
        <f t="shared" si="3"/>
        <v>0.35560522015946294</v>
      </c>
      <c r="Y20">
        <f t="shared" si="3"/>
        <v>0.35560522015946294</v>
      </c>
      <c r="Z20">
        <f t="shared" si="3"/>
        <v>0.35560522015946294</v>
      </c>
      <c r="AA20">
        <f t="shared" si="3"/>
        <v>0.35560522015946294</v>
      </c>
      <c r="AB20">
        <f t="shared" si="3"/>
        <v>0.35560522015946294</v>
      </c>
      <c r="AC20">
        <f t="shared" si="3"/>
        <v>0.35560522015946294</v>
      </c>
      <c r="AD20">
        <f t="shared" si="3"/>
        <v>0.35560522015946294</v>
      </c>
      <c r="AE20">
        <f t="shared" si="3"/>
        <v>0.35560522015946294</v>
      </c>
      <c r="AF20" s="1">
        <f t="shared" si="4"/>
        <v>0.19516028267929131</v>
      </c>
      <c r="AG20">
        <f t="shared" si="6"/>
        <v>0.35560522015946294</v>
      </c>
      <c r="AH20">
        <f t="shared" si="6"/>
        <v>0.35560522015946294</v>
      </c>
      <c r="AI20">
        <f t="shared" si="6"/>
        <v>0.35560522015946294</v>
      </c>
      <c r="AJ20">
        <f t="shared" si="6"/>
        <v>0.35560522015946294</v>
      </c>
      <c r="AK20">
        <f t="shared" si="6"/>
        <v>0.35560522015946294</v>
      </c>
      <c r="AL20">
        <f t="shared" si="6"/>
        <v>0.35560522015946294</v>
      </c>
    </row>
    <row r="21" spans="2:38" x14ac:dyDescent="0.2">
      <c r="B21" t="s">
        <v>36</v>
      </c>
      <c r="C21">
        <f t="shared" si="2"/>
        <v>0.35560522015946294</v>
      </c>
      <c r="D21">
        <f t="shared" si="2"/>
        <v>0.35560522015946294</v>
      </c>
      <c r="E21">
        <f t="shared" si="2"/>
        <v>0.35560522015946294</v>
      </c>
      <c r="F21">
        <f t="shared" si="2"/>
        <v>0.35560522015946294</v>
      </c>
      <c r="G21">
        <f t="shared" si="2"/>
        <v>0.35560522015946294</v>
      </c>
      <c r="H21">
        <f t="shared" si="2"/>
        <v>0.35560522015946294</v>
      </c>
      <c r="I21">
        <f t="shared" si="2"/>
        <v>0.35560522015946294</v>
      </c>
      <c r="J21">
        <f t="shared" si="2"/>
        <v>0.35560522015946294</v>
      </c>
      <c r="K21">
        <f t="shared" si="2"/>
        <v>0.35560522015946294</v>
      </c>
      <c r="L21">
        <f t="shared" si="2"/>
        <v>0.35560522015946294</v>
      </c>
      <c r="M21">
        <f t="shared" si="5"/>
        <v>0.35560522015946294</v>
      </c>
      <c r="N21">
        <f t="shared" si="5"/>
        <v>0.35560522015946294</v>
      </c>
      <c r="O21">
        <f t="shared" si="5"/>
        <v>0.35560522015946294</v>
      </c>
      <c r="P21">
        <f t="shared" si="5"/>
        <v>0.35560522015946294</v>
      </c>
      <c r="Q21">
        <f t="shared" si="5"/>
        <v>0.35560522015946294</v>
      </c>
      <c r="R21">
        <f t="shared" si="5"/>
        <v>0.35560522015946294</v>
      </c>
      <c r="U21" t="s">
        <v>36</v>
      </c>
      <c r="V21">
        <f t="shared" si="3"/>
        <v>0.35560522015946294</v>
      </c>
      <c r="W21">
        <f t="shared" si="3"/>
        <v>0.35560522015946294</v>
      </c>
      <c r="X21">
        <f t="shared" si="3"/>
        <v>0.35560522015946294</v>
      </c>
      <c r="Y21">
        <f t="shared" si="3"/>
        <v>0.35560522015946294</v>
      </c>
      <c r="Z21">
        <f t="shared" si="3"/>
        <v>0.35560522015946294</v>
      </c>
      <c r="AA21">
        <f t="shared" si="3"/>
        <v>0.35560522015946294</v>
      </c>
      <c r="AB21">
        <f t="shared" si="3"/>
        <v>0.35560522015946294</v>
      </c>
      <c r="AC21">
        <f t="shared" si="3"/>
        <v>0.35560522015946294</v>
      </c>
      <c r="AD21">
        <f t="shared" si="3"/>
        <v>0.35560522015946294</v>
      </c>
      <c r="AE21">
        <f t="shared" si="3"/>
        <v>0.35560522015946294</v>
      </c>
      <c r="AF21" s="1">
        <f t="shared" si="4"/>
        <v>0.19516028267929131</v>
      </c>
      <c r="AG21">
        <f t="shared" si="6"/>
        <v>0.35560522015946294</v>
      </c>
      <c r="AH21">
        <f t="shared" si="6"/>
        <v>0.35560522015946294</v>
      </c>
      <c r="AI21">
        <f t="shared" si="6"/>
        <v>0.35560522015946294</v>
      </c>
      <c r="AJ21">
        <f t="shared" si="6"/>
        <v>0.35560522015946294</v>
      </c>
      <c r="AK21">
        <f t="shared" si="6"/>
        <v>0.35560522015946294</v>
      </c>
      <c r="AL21">
        <f t="shared" si="6"/>
        <v>0.35560522015946294</v>
      </c>
    </row>
    <row r="22" spans="2:38" x14ac:dyDescent="0.2">
      <c r="B22" t="s">
        <v>37</v>
      </c>
      <c r="C22">
        <f t="shared" si="2"/>
        <v>0.35560522015946294</v>
      </c>
      <c r="D22">
        <f t="shared" si="2"/>
        <v>0.35560522015946294</v>
      </c>
      <c r="E22">
        <f t="shared" si="2"/>
        <v>0.35560522015946294</v>
      </c>
      <c r="F22">
        <f t="shared" si="2"/>
        <v>0.35560522015946294</v>
      </c>
      <c r="G22">
        <f t="shared" si="2"/>
        <v>0.35560522015946294</v>
      </c>
      <c r="H22">
        <f t="shared" si="2"/>
        <v>0.35560522015946294</v>
      </c>
      <c r="I22">
        <f t="shared" si="2"/>
        <v>0.35560522015946294</v>
      </c>
      <c r="J22">
        <f t="shared" si="2"/>
        <v>0.35560522015946294</v>
      </c>
      <c r="K22">
        <f t="shared" si="2"/>
        <v>0.35560522015946294</v>
      </c>
      <c r="L22">
        <f t="shared" si="2"/>
        <v>0.35560522015946294</v>
      </c>
      <c r="M22">
        <f t="shared" si="5"/>
        <v>0.35560522015946294</v>
      </c>
      <c r="N22">
        <f t="shared" si="5"/>
        <v>0.35560522015946294</v>
      </c>
      <c r="O22">
        <f t="shared" si="5"/>
        <v>0.35560522015946294</v>
      </c>
      <c r="P22">
        <f t="shared" si="5"/>
        <v>0.35560522015946294</v>
      </c>
      <c r="Q22">
        <f t="shared" si="5"/>
        <v>0.35560522015946294</v>
      </c>
      <c r="R22">
        <f t="shared" si="5"/>
        <v>0.35560522015946294</v>
      </c>
      <c r="U22" t="s">
        <v>37</v>
      </c>
      <c r="V22">
        <f t="shared" si="3"/>
        <v>0.35560522015946294</v>
      </c>
      <c r="W22">
        <f t="shared" si="3"/>
        <v>0.35560522015946294</v>
      </c>
      <c r="X22">
        <f t="shared" si="3"/>
        <v>0.35560522015946294</v>
      </c>
      <c r="Y22">
        <f t="shared" si="3"/>
        <v>0.35560522015946294</v>
      </c>
      <c r="Z22">
        <f t="shared" si="3"/>
        <v>0.35560522015946294</v>
      </c>
      <c r="AA22">
        <f t="shared" si="3"/>
        <v>0.35560522015946294</v>
      </c>
      <c r="AB22">
        <f t="shared" si="3"/>
        <v>0.35560522015946294</v>
      </c>
      <c r="AC22">
        <f t="shared" si="3"/>
        <v>0.35560522015946294</v>
      </c>
      <c r="AD22">
        <f t="shared" si="3"/>
        <v>0.35560522015946294</v>
      </c>
      <c r="AE22">
        <f t="shared" si="3"/>
        <v>0.35560522015946294</v>
      </c>
      <c r="AF22" s="1">
        <f t="shared" si="4"/>
        <v>0.19516028267929131</v>
      </c>
      <c r="AG22">
        <f t="shared" si="6"/>
        <v>0.35560522015946294</v>
      </c>
      <c r="AH22">
        <f t="shared" si="6"/>
        <v>0.35560522015946294</v>
      </c>
      <c r="AI22">
        <f t="shared" si="6"/>
        <v>0.35560522015946294</v>
      </c>
      <c r="AJ22">
        <f t="shared" si="6"/>
        <v>0.35560522015946294</v>
      </c>
      <c r="AK22">
        <f t="shared" si="6"/>
        <v>0.35560522015946294</v>
      </c>
      <c r="AL22">
        <f t="shared" si="6"/>
        <v>0.35560522015946294</v>
      </c>
    </row>
    <row r="23" spans="2:38" x14ac:dyDescent="0.2">
      <c r="B23" t="s">
        <v>38</v>
      </c>
      <c r="C23">
        <f t="shared" si="2"/>
        <v>0.35560522015946294</v>
      </c>
      <c r="D23">
        <f t="shared" si="2"/>
        <v>0.35560522015946294</v>
      </c>
      <c r="E23">
        <f t="shared" si="2"/>
        <v>0.35560522015946294</v>
      </c>
      <c r="F23">
        <f t="shared" si="2"/>
        <v>0.35560522015946294</v>
      </c>
      <c r="G23">
        <f t="shared" si="2"/>
        <v>0.35560522015946294</v>
      </c>
      <c r="H23">
        <f t="shared" si="2"/>
        <v>0.35560522015946294</v>
      </c>
      <c r="I23">
        <f t="shared" si="2"/>
        <v>0.35560522015946294</v>
      </c>
      <c r="J23">
        <f t="shared" si="2"/>
        <v>0.35560522015946294</v>
      </c>
      <c r="K23">
        <f t="shared" si="2"/>
        <v>0.35560522015946294</v>
      </c>
      <c r="L23">
        <f t="shared" si="2"/>
        <v>0.35560522015946294</v>
      </c>
      <c r="M23">
        <f t="shared" si="5"/>
        <v>0.35560522015946294</v>
      </c>
      <c r="N23">
        <f t="shared" si="5"/>
        <v>0.35560522015946294</v>
      </c>
      <c r="O23">
        <f t="shared" si="5"/>
        <v>0.35560522015946294</v>
      </c>
      <c r="P23">
        <f t="shared" si="5"/>
        <v>0.35560522015946294</v>
      </c>
      <c r="Q23">
        <f t="shared" si="5"/>
        <v>0.35560522015946294</v>
      </c>
      <c r="R23">
        <f t="shared" si="5"/>
        <v>0.35560522015946294</v>
      </c>
      <c r="U23" t="s">
        <v>38</v>
      </c>
      <c r="V23">
        <f t="shared" si="3"/>
        <v>0.35560522015946294</v>
      </c>
      <c r="W23">
        <f t="shared" si="3"/>
        <v>0.35560522015946294</v>
      </c>
      <c r="X23">
        <f t="shared" si="3"/>
        <v>0.35560522015946294</v>
      </c>
      <c r="Y23">
        <f t="shared" si="3"/>
        <v>0.35560522015946294</v>
      </c>
      <c r="Z23">
        <f t="shared" si="3"/>
        <v>0.35560522015946294</v>
      </c>
      <c r="AA23">
        <f t="shared" si="3"/>
        <v>0.35560522015946294</v>
      </c>
      <c r="AB23">
        <f t="shared" si="3"/>
        <v>0.35560522015946294</v>
      </c>
      <c r="AC23">
        <f t="shared" si="3"/>
        <v>0.35560522015946294</v>
      </c>
      <c r="AD23">
        <f t="shared" si="3"/>
        <v>0.35560522015946294</v>
      </c>
      <c r="AE23">
        <f t="shared" si="3"/>
        <v>0.35560522015946294</v>
      </c>
      <c r="AF23" s="1">
        <f t="shared" si="4"/>
        <v>0.19516028267929131</v>
      </c>
      <c r="AG23">
        <f t="shared" si="6"/>
        <v>0.35560522015946294</v>
      </c>
      <c r="AH23">
        <f t="shared" si="6"/>
        <v>0.35560522015946294</v>
      </c>
      <c r="AI23">
        <f t="shared" si="6"/>
        <v>0.35560522015946294</v>
      </c>
      <c r="AJ23">
        <f t="shared" si="6"/>
        <v>0.35560522015946294</v>
      </c>
      <c r="AK23">
        <f t="shared" si="6"/>
        <v>0.35560522015946294</v>
      </c>
      <c r="AL23">
        <f t="shared" si="6"/>
        <v>0.35560522015946294</v>
      </c>
    </row>
    <row r="24" spans="2:38" x14ac:dyDescent="0.2">
      <c r="B24" t="s">
        <v>39</v>
      </c>
      <c r="C24">
        <f t="shared" si="2"/>
        <v>0.35560522015946294</v>
      </c>
      <c r="D24">
        <f t="shared" si="2"/>
        <v>0.35560522015946294</v>
      </c>
      <c r="E24">
        <f t="shared" si="2"/>
        <v>0.35560522015946294</v>
      </c>
      <c r="F24">
        <f t="shared" si="2"/>
        <v>0.35560522015946294</v>
      </c>
      <c r="G24">
        <f t="shared" si="2"/>
        <v>0.35560522015946294</v>
      </c>
      <c r="H24">
        <f t="shared" si="2"/>
        <v>0.35560522015946294</v>
      </c>
      <c r="I24">
        <f t="shared" si="2"/>
        <v>0.35560522015946294</v>
      </c>
      <c r="J24">
        <f t="shared" si="2"/>
        <v>0.35560522015946294</v>
      </c>
      <c r="K24">
        <f t="shared" si="2"/>
        <v>0.35560522015946294</v>
      </c>
      <c r="L24">
        <f t="shared" si="2"/>
        <v>0.35560522015946294</v>
      </c>
      <c r="M24">
        <f t="shared" si="5"/>
        <v>0.35560522015946294</v>
      </c>
      <c r="N24">
        <f t="shared" si="5"/>
        <v>0.35560522015946294</v>
      </c>
      <c r="O24">
        <f t="shared" si="5"/>
        <v>0.35560522015946294</v>
      </c>
      <c r="P24">
        <f t="shared" si="5"/>
        <v>0.35560522015946294</v>
      </c>
      <c r="Q24">
        <f t="shared" si="5"/>
        <v>0.35560522015946294</v>
      </c>
      <c r="R24">
        <f t="shared" si="5"/>
        <v>0.35560522015946294</v>
      </c>
      <c r="U24" t="s">
        <v>39</v>
      </c>
      <c r="V24">
        <f t="shared" si="3"/>
        <v>0.35560522015946294</v>
      </c>
      <c r="W24">
        <f t="shared" si="3"/>
        <v>0.35560522015946294</v>
      </c>
      <c r="X24">
        <f t="shared" si="3"/>
        <v>0.35560522015946294</v>
      </c>
      <c r="Y24">
        <f t="shared" si="3"/>
        <v>0.35560522015946294</v>
      </c>
      <c r="Z24">
        <f t="shared" si="3"/>
        <v>0.35560522015946294</v>
      </c>
      <c r="AA24">
        <f t="shared" si="3"/>
        <v>0.35560522015946294</v>
      </c>
      <c r="AB24">
        <f t="shared" si="3"/>
        <v>0.35560522015946294</v>
      </c>
      <c r="AC24">
        <f t="shared" si="3"/>
        <v>0.35560522015946294</v>
      </c>
      <c r="AD24">
        <f t="shared" si="3"/>
        <v>0.35560522015946294</v>
      </c>
      <c r="AE24">
        <f t="shared" si="3"/>
        <v>0.35560522015946294</v>
      </c>
      <c r="AF24" s="1">
        <f t="shared" si="4"/>
        <v>0.19516028267929131</v>
      </c>
      <c r="AG24">
        <f t="shared" si="6"/>
        <v>0.35560522015946294</v>
      </c>
      <c r="AH24">
        <f t="shared" si="6"/>
        <v>0.35560522015946294</v>
      </c>
      <c r="AI24">
        <f t="shared" si="6"/>
        <v>0.35560522015946294</v>
      </c>
      <c r="AJ24">
        <f t="shared" si="6"/>
        <v>0.35560522015946294</v>
      </c>
      <c r="AK24">
        <f t="shared" si="6"/>
        <v>0.35560522015946294</v>
      </c>
      <c r="AL24">
        <f t="shared" si="6"/>
        <v>0.35560522015946294</v>
      </c>
    </row>
    <row r="25" spans="2:38" x14ac:dyDescent="0.2">
      <c r="B25" t="s">
        <v>40</v>
      </c>
      <c r="C25">
        <f t="shared" si="2"/>
        <v>0.35560522015946294</v>
      </c>
      <c r="D25">
        <f t="shared" si="2"/>
        <v>0.35560522015946294</v>
      </c>
      <c r="E25">
        <f t="shared" si="2"/>
        <v>0.35560522015946294</v>
      </c>
      <c r="F25">
        <f t="shared" si="2"/>
        <v>0.35560522015946294</v>
      </c>
      <c r="G25">
        <f t="shared" si="2"/>
        <v>0.35560522015946294</v>
      </c>
      <c r="H25">
        <f t="shared" si="2"/>
        <v>0.35560522015946294</v>
      </c>
      <c r="I25">
        <f t="shared" si="2"/>
        <v>0.35560522015946294</v>
      </c>
      <c r="J25">
        <f t="shared" si="2"/>
        <v>0.35560522015946294</v>
      </c>
      <c r="K25">
        <f t="shared" si="2"/>
        <v>0.35560522015946294</v>
      </c>
      <c r="L25">
        <f t="shared" si="2"/>
        <v>0.35560522015946294</v>
      </c>
      <c r="M25">
        <f t="shared" si="5"/>
        <v>0.35560522015946294</v>
      </c>
      <c r="N25">
        <f t="shared" si="5"/>
        <v>0.35560522015946294</v>
      </c>
      <c r="O25">
        <f t="shared" si="5"/>
        <v>0.35560522015946294</v>
      </c>
      <c r="P25">
        <f t="shared" si="5"/>
        <v>0.35560522015946294</v>
      </c>
      <c r="Q25">
        <f t="shared" si="5"/>
        <v>0.35560522015946294</v>
      </c>
      <c r="R25">
        <f t="shared" si="5"/>
        <v>0.35560522015946294</v>
      </c>
      <c r="U25" t="s">
        <v>40</v>
      </c>
      <c r="V25">
        <f t="shared" si="3"/>
        <v>0.35560522015946294</v>
      </c>
      <c r="W25">
        <f t="shared" si="3"/>
        <v>0.35560522015946294</v>
      </c>
      <c r="X25">
        <f t="shared" si="3"/>
        <v>0.35560522015946294</v>
      </c>
      <c r="Y25">
        <f t="shared" si="3"/>
        <v>0.35560522015946294</v>
      </c>
      <c r="Z25">
        <f t="shared" si="3"/>
        <v>0.35560522015946294</v>
      </c>
      <c r="AA25">
        <f t="shared" si="3"/>
        <v>0.35560522015946294</v>
      </c>
      <c r="AB25">
        <f t="shared" si="3"/>
        <v>0.35560522015946294</v>
      </c>
      <c r="AC25">
        <f t="shared" si="3"/>
        <v>0.35560522015946294</v>
      </c>
      <c r="AD25">
        <f t="shared" si="3"/>
        <v>0.35560522015946294</v>
      </c>
      <c r="AE25">
        <f t="shared" si="3"/>
        <v>0.35560522015946294</v>
      </c>
      <c r="AF25" s="1">
        <f t="shared" si="4"/>
        <v>0.19516028267929131</v>
      </c>
      <c r="AG25">
        <f t="shared" si="6"/>
        <v>0.35560522015946294</v>
      </c>
      <c r="AH25">
        <f t="shared" si="6"/>
        <v>0.35560522015946294</v>
      </c>
      <c r="AI25">
        <f t="shared" si="6"/>
        <v>0.35560522015946294</v>
      </c>
      <c r="AJ25">
        <f t="shared" si="6"/>
        <v>0.35560522015946294</v>
      </c>
      <c r="AK25">
        <f t="shared" si="6"/>
        <v>0.35560522015946294</v>
      </c>
      <c r="AL25">
        <f t="shared" si="6"/>
        <v>0.35560522015946294</v>
      </c>
    </row>
    <row r="26" spans="2:38" x14ac:dyDescent="0.2">
      <c r="B26" t="s">
        <v>41</v>
      </c>
      <c r="C26">
        <f t="shared" si="2"/>
        <v>0.35560522015946294</v>
      </c>
      <c r="D26">
        <f t="shared" si="2"/>
        <v>0.35560522015946294</v>
      </c>
      <c r="E26">
        <f t="shared" si="2"/>
        <v>0.35560522015946294</v>
      </c>
      <c r="F26">
        <f t="shared" si="2"/>
        <v>0.35560522015946294</v>
      </c>
      <c r="G26">
        <f t="shared" si="2"/>
        <v>0.35560522015946294</v>
      </c>
      <c r="H26">
        <f t="shared" si="2"/>
        <v>0.35560522015946294</v>
      </c>
      <c r="I26">
        <f t="shared" si="2"/>
        <v>0.35560522015946294</v>
      </c>
      <c r="J26">
        <f t="shared" si="2"/>
        <v>0.35560522015946294</v>
      </c>
      <c r="K26">
        <f t="shared" si="2"/>
        <v>0.35560522015946294</v>
      </c>
      <c r="L26">
        <f t="shared" si="2"/>
        <v>0.35560522015946294</v>
      </c>
      <c r="M26">
        <f t="shared" si="5"/>
        <v>0.35560522015946294</v>
      </c>
      <c r="N26">
        <f t="shared" si="5"/>
        <v>0.35560522015946294</v>
      </c>
      <c r="O26">
        <f t="shared" si="5"/>
        <v>0.35560522015946294</v>
      </c>
      <c r="P26">
        <f t="shared" si="5"/>
        <v>0.35560522015946294</v>
      </c>
      <c r="Q26">
        <f t="shared" si="5"/>
        <v>0.35560522015946294</v>
      </c>
      <c r="R26">
        <f t="shared" si="5"/>
        <v>0.35560522015946294</v>
      </c>
      <c r="U26" t="s">
        <v>41</v>
      </c>
      <c r="V26">
        <f t="shared" si="3"/>
        <v>0.35560522015946294</v>
      </c>
      <c r="W26">
        <f t="shared" si="3"/>
        <v>0.35560522015946294</v>
      </c>
      <c r="X26">
        <f t="shared" si="3"/>
        <v>0.35560522015946294</v>
      </c>
      <c r="Y26">
        <f t="shared" si="3"/>
        <v>0.35560522015946294</v>
      </c>
      <c r="Z26">
        <f t="shared" si="3"/>
        <v>0.35560522015946294</v>
      </c>
      <c r="AA26">
        <f t="shared" si="3"/>
        <v>0.35560522015946294</v>
      </c>
      <c r="AB26">
        <f t="shared" si="3"/>
        <v>0.35560522015946294</v>
      </c>
      <c r="AC26">
        <f t="shared" si="3"/>
        <v>0.35560522015946294</v>
      </c>
      <c r="AD26">
        <f t="shared" si="3"/>
        <v>0.35560522015946294</v>
      </c>
      <c r="AE26">
        <f t="shared" si="3"/>
        <v>0.35560522015946294</v>
      </c>
      <c r="AF26" s="1">
        <f t="shared" si="4"/>
        <v>0.19516028267929131</v>
      </c>
      <c r="AG26">
        <f t="shared" si="6"/>
        <v>0.35560522015946294</v>
      </c>
      <c r="AH26">
        <f t="shared" si="6"/>
        <v>0.35560522015946294</v>
      </c>
      <c r="AI26">
        <f t="shared" si="6"/>
        <v>0.35560522015946294</v>
      </c>
      <c r="AJ26">
        <f t="shared" si="6"/>
        <v>0.35560522015946294</v>
      </c>
      <c r="AK26">
        <f t="shared" si="6"/>
        <v>0.35560522015946294</v>
      </c>
      <c r="AL26">
        <f t="shared" si="6"/>
        <v>0.35560522015946294</v>
      </c>
    </row>
    <row r="27" spans="2:38" x14ac:dyDescent="0.2">
      <c r="B27" t="s">
        <v>42</v>
      </c>
      <c r="C27">
        <f t="shared" si="2"/>
        <v>0.35560522015946294</v>
      </c>
      <c r="D27">
        <f t="shared" si="2"/>
        <v>0.35560522015946294</v>
      </c>
      <c r="E27">
        <f t="shared" si="2"/>
        <v>0.35560522015946294</v>
      </c>
      <c r="F27">
        <f t="shared" si="2"/>
        <v>0.35560522015946294</v>
      </c>
      <c r="G27">
        <f t="shared" si="2"/>
        <v>0.35560522015946294</v>
      </c>
      <c r="H27">
        <f t="shared" si="2"/>
        <v>0.35560522015946294</v>
      </c>
      <c r="I27">
        <f t="shared" si="2"/>
        <v>0.35560522015946294</v>
      </c>
      <c r="J27">
        <f t="shared" si="2"/>
        <v>0.35560522015946294</v>
      </c>
      <c r="K27">
        <f t="shared" si="2"/>
        <v>0.35560522015946294</v>
      </c>
      <c r="L27">
        <f t="shared" si="2"/>
        <v>0.35560522015946294</v>
      </c>
      <c r="M27">
        <f t="shared" si="5"/>
        <v>0.35560522015946294</v>
      </c>
      <c r="N27">
        <f t="shared" si="5"/>
        <v>0.35560522015946294</v>
      </c>
      <c r="O27">
        <f t="shared" si="5"/>
        <v>0.35560522015946294</v>
      </c>
      <c r="P27">
        <f t="shared" si="5"/>
        <v>0.35560522015946294</v>
      </c>
      <c r="Q27">
        <f t="shared" si="5"/>
        <v>0.35560522015946294</v>
      </c>
      <c r="R27">
        <f t="shared" si="5"/>
        <v>0.35560522015946294</v>
      </c>
      <c r="U27" t="s">
        <v>42</v>
      </c>
      <c r="V27">
        <f t="shared" si="3"/>
        <v>0.35560522015946294</v>
      </c>
      <c r="W27">
        <f t="shared" si="3"/>
        <v>0.35560522015946294</v>
      </c>
      <c r="X27">
        <f t="shared" si="3"/>
        <v>0.35560522015946294</v>
      </c>
      <c r="Y27">
        <f t="shared" si="3"/>
        <v>0.35560522015946294</v>
      </c>
      <c r="Z27">
        <f t="shared" si="3"/>
        <v>0.35560522015946294</v>
      </c>
      <c r="AA27">
        <f t="shared" si="3"/>
        <v>0.35560522015946294</v>
      </c>
      <c r="AB27">
        <f t="shared" si="3"/>
        <v>0.35560522015946294</v>
      </c>
      <c r="AC27">
        <f t="shared" si="3"/>
        <v>0.35560522015946294</v>
      </c>
      <c r="AD27">
        <f t="shared" si="3"/>
        <v>0.35560522015946294</v>
      </c>
      <c r="AE27">
        <f t="shared" si="3"/>
        <v>0.35560522015946294</v>
      </c>
      <c r="AF27" s="1">
        <f t="shared" si="4"/>
        <v>0.19516028267929131</v>
      </c>
      <c r="AG27">
        <f t="shared" si="6"/>
        <v>0.35560522015946294</v>
      </c>
      <c r="AH27">
        <f t="shared" si="6"/>
        <v>0.35560522015946294</v>
      </c>
      <c r="AI27">
        <f t="shared" si="6"/>
        <v>0.35560522015946294</v>
      </c>
      <c r="AJ27">
        <f t="shared" si="6"/>
        <v>0.35560522015946294</v>
      </c>
      <c r="AK27">
        <f t="shared" si="6"/>
        <v>0.35560522015946294</v>
      </c>
      <c r="AL27">
        <f t="shared" si="6"/>
        <v>0.35560522015946294</v>
      </c>
    </row>
    <row r="28" spans="2:38" x14ac:dyDescent="0.2">
      <c r="B28" t="s">
        <v>43</v>
      </c>
      <c r="C28">
        <f t="shared" si="2"/>
        <v>0.35560522015946294</v>
      </c>
      <c r="D28">
        <f t="shared" si="2"/>
        <v>0.35560522015946294</v>
      </c>
      <c r="E28">
        <f t="shared" si="2"/>
        <v>0.35560522015946294</v>
      </c>
      <c r="F28">
        <f t="shared" si="2"/>
        <v>0.35560522015946294</v>
      </c>
      <c r="G28">
        <f t="shared" si="2"/>
        <v>0.35560522015946294</v>
      </c>
      <c r="H28">
        <f t="shared" si="2"/>
        <v>0.35560522015946294</v>
      </c>
      <c r="I28">
        <f t="shared" si="2"/>
        <v>0.35560522015946294</v>
      </c>
      <c r="J28">
        <f t="shared" si="2"/>
        <v>0.35560522015946294</v>
      </c>
      <c r="K28">
        <f t="shared" si="2"/>
        <v>0.35560522015946294</v>
      </c>
      <c r="L28">
        <f t="shared" si="2"/>
        <v>0.35560522015946294</v>
      </c>
      <c r="M28">
        <f t="shared" si="5"/>
        <v>0.35560522015946294</v>
      </c>
      <c r="N28">
        <f t="shared" si="5"/>
        <v>0.35560522015946294</v>
      </c>
      <c r="O28">
        <f t="shared" si="5"/>
        <v>0.35560522015946294</v>
      </c>
      <c r="P28">
        <f t="shared" si="5"/>
        <v>0.35560522015946294</v>
      </c>
      <c r="Q28">
        <f t="shared" si="5"/>
        <v>0.35560522015946294</v>
      </c>
      <c r="R28">
        <f t="shared" si="5"/>
        <v>0.35560522015946294</v>
      </c>
      <c r="U28" t="s">
        <v>43</v>
      </c>
      <c r="V28">
        <f t="shared" si="3"/>
        <v>0.35560522015946294</v>
      </c>
      <c r="W28">
        <f t="shared" si="3"/>
        <v>0.35560522015946294</v>
      </c>
      <c r="X28">
        <f t="shared" si="3"/>
        <v>0.35560522015946294</v>
      </c>
      <c r="Y28">
        <f t="shared" si="3"/>
        <v>0.35560522015946294</v>
      </c>
      <c r="Z28">
        <f t="shared" si="3"/>
        <v>0.35560522015946294</v>
      </c>
      <c r="AA28">
        <f t="shared" si="3"/>
        <v>0.35560522015946294</v>
      </c>
      <c r="AB28">
        <f t="shared" si="3"/>
        <v>0.35560522015946294</v>
      </c>
      <c r="AC28">
        <f t="shared" si="3"/>
        <v>0.35560522015946294</v>
      </c>
      <c r="AD28">
        <f t="shared" si="3"/>
        <v>0.35560522015946294</v>
      </c>
      <c r="AE28">
        <f t="shared" si="3"/>
        <v>0.35560522015946294</v>
      </c>
      <c r="AF28" s="1">
        <f t="shared" si="4"/>
        <v>0.19516028267929131</v>
      </c>
      <c r="AG28">
        <f t="shared" si="6"/>
        <v>0.35560522015946294</v>
      </c>
      <c r="AH28">
        <f t="shared" si="6"/>
        <v>0.35560522015946294</v>
      </c>
      <c r="AI28">
        <f t="shared" si="6"/>
        <v>0.35560522015946294</v>
      </c>
      <c r="AJ28">
        <f t="shared" si="6"/>
        <v>0.35560522015946294</v>
      </c>
      <c r="AK28">
        <f t="shared" si="6"/>
        <v>0.35560522015946294</v>
      </c>
      <c r="AL28">
        <f t="shared" si="6"/>
        <v>0.35560522015946294</v>
      </c>
    </row>
    <row r="29" spans="2:38" x14ac:dyDescent="0.2">
      <c r="B29" t="s">
        <v>44</v>
      </c>
      <c r="C29">
        <f t="shared" si="2"/>
        <v>0.35560522015946294</v>
      </c>
      <c r="D29">
        <f t="shared" si="2"/>
        <v>0.35560522015946294</v>
      </c>
      <c r="E29">
        <f t="shared" ref="D29:L32" si="7">0.78*0.715*EXP(-0.03*15)</f>
        <v>0.35560522015946294</v>
      </c>
      <c r="F29">
        <f t="shared" si="7"/>
        <v>0.35560522015946294</v>
      </c>
      <c r="G29">
        <f t="shared" si="7"/>
        <v>0.35560522015946294</v>
      </c>
      <c r="H29">
        <f t="shared" si="7"/>
        <v>0.35560522015946294</v>
      </c>
      <c r="I29">
        <f t="shared" si="7"/>
        <v>0.35560522015946294</v>
      </c>
      <c r="J29">
        <f t="shared" si="7"/>
        <v>0.35560522015946294</v>
      </c>
      <c r="K29">
        <f t="shared" si="7"/>
        <v>0.35560522015946294</v>
      </c>
      <c r="L29">
        <f t="shared" si="7"/>
        <v>0.35560522015946294</v>
      </c>
      <c r="M29">
        <f t="shared" si="5"/>
        <v>0.35560522015946294</v>
      </c>
      <c r="N29">
        <f t="shared" si="5"/>
        <v>0.35560522015946294</v>
      </c>
      <c r="O29">
        <f t="shared" si="5"/>
        <v>0.35560522015946294</v>
      </c>
      <c r="P29">
        <f t="shared" si="5"/>
        <v>0.35560522015946294</v>
      </c>
      <c r="Q29">
        <f t="shared" si="5"/>
        <v>0.35560522015946294</v>
      </c>
      <c r="R29">
        <f t="shared" si="5"/>
        <v>0.35560522015946294</v>
      </c>
      <c r="U29" t="s">
        <v>44</v>
      </c>
      <c r="V29">
        <f t="shared" si="3"/>
        <v>0.35560522015946294</v>
      </c>
      <c r="W29">
        <f t="shared" si="3"/>
        <v>0.35560522015946294</v>
      </c>
      <c r="X29">
        <f t="shared" si="3"/>
        <v>0.35560522015946294</v>
      </c>
      <c r="Y29">
        <f t="shared" si="3"/>
        <v>0.35560522015946294</v>
      </c>
      <c r="Z29">
        <f t="shared" si="3"/>
        <v>0.35560522015946294</v>
      </c>
      <c r="AA29">
        <f t="shared" ref="W29:AE32" si="8">0.78*0.715*EXP(-0.03*15)</f>
        <v>0.35560522015946294</v>
      </c>
      <c r="AB29">
        <f t="shared" si="8"/>
        <v>0.35560522015946294</v>
      </c>
      <c r="AC29">
        <f t="shared" si="8"/>
        <v>0.35560522015946294</v>
      </c>
      <c r="AD29">
        <f t="shared" si="8"/>
        <v>0.35560522015946294</v>
      </c>
      <c r="AE29">
        <f t="shared" si="8"/>
        <v>0.35560522015946294</v>
      </c>
      <c r="AF29" s="1">
        <f t="shared" si="4"/>
        <v>0.19516028267929131</v>
      </c>
      <c r="AG29">
        <f t="shared" si="6"/>
        <v>0.35560522015946294</v>
      </c>
      <c r="AH29">
        <f t="shared" si="6"/>
        <v>0.35560522015946294</v>
      </c>
      <c r="AI29">
        <f t="shared" si="6"/>
        <v>0.35560522015946294</v>
      </c>
      <c r="AJ29">
        <f t="shared" si="6"/>
        <v>0.35560522015946294</v>
      </c>
      <c r="AK29">
        <f t="shared" si="6"/>
        <v>0.35560522015946294</v>
      </c>
      <c r="AL29">
        <f t="shared" si="6"/>
        <v>0.35560522015946294</v>
      </c>
    </row>
    <row r="30" spans="2:38" x14ac:dyDescent="0.2">
      <c r="B30" t="s">
        <v>45</v>
      </c>
      <c r="C30">
        <f t="shared" si="2"/>
        <v>0.35560522015946294</v>
      </c>
      <c r="D30">
        <f t="shared" si="7"/>
        <v>0.35560522015946294</v>
      </c>
      <c r="E30">
        <f t="shared" si="7"/>
        <v>0.35560522015946294</v>
      </c>
      <c r="F30">
        <f t="shared" si="7"/>
        <v>0.35560522015946294</v>
      </c>
      <c r="G30">
        <f t="shared" si="7"/>
        <v>0.35560522015946294</v>
      </c>
      <c r="H30">
        <f t="shared" si="7"/>
        <v>0.35560522015946294</v>
      </c>
      <c r="I30">
        <f t="shared" si="7"/>
        <v>0.35560522015946294</v>
      </c>
      <c r="J30">
        <f t="shared" si="7"/>
        <v>0.35560522015946294</v>
      </c>
      <c r="K30">
        <f t="shared" si="7"/>
        <v>0.35560522015946294</v>
      </c>
      <c r="L30">
        <f t="shared" si="7"/>
        <v>0.35560522015946294</v>
      </c>
      <c r="M30">
        <f t="shared" si="5"/>
        <v>0.35560522015946294</v>
      </c>
      <c r="N30">
        <f t="shared" si="5"/>
        <v>0.35560522015946294</v>
      </c>
      <c r="O30">
        <f t="shared" si="5"/>
        <v>0.35560522015946294</v>
      </c>
      <c r="P30">
        <f t="shared" si="5"/>
        <v>0.35560522015946294</v>
      </c>
      <c r="Q30">
        <f t="shared" si="5"/>
        <v>0.35560522015946294</v>
      </c>
      <c r="R30">
        <f t="shared" si="5"/>
        <v>0.35560522015946294</v>
      </c>
      <c r="U30" t="s">
        <v>45</v>
      </c>
      <c r="V30">
        <f t="shared" ref="V30:V32" si="9">0.78*0.715*EXP(-0.03*15)</f>
        <v>0.35560522015946294</v>
      </c>
      <c r="W30">
        <f t="shared" si="8"/>
        <v>0.35560522015946294</v>
      </c>
      <c r="X30">
        <f t="shared" si="8"/>
        <v>0.35560522015946294</v>
      </c>
      <c r="Y30">
        <f t="shared" si="8"/>
        <v>0.35560522015946294</v>
      </c>
      <c r="Z30">
        <f t="shared" si="8"/>
        <v>0.35560522015946294</v>
      </c>
      <c r="AA30">
        <f t="shared" si="8"/>
        <v>0.35560522015946294</v>
      </c>
      <c r="AB30">
        <f t="shared" si="8"/>
        <v>0.35560522015946294</v>
      </c>
      <c r="AC30">
        <f t="shared" si="8"/>
        <v>0.35560522015946294</v>
      </c>
      <c r="AD30">
        <f t="shared" si="8"/>
        <v>0.35560522015946294</v>
      </c>
      <c r="AE30">
        <f t="shared" si="8"/>
        <v>0.35560522015946294</v>
      </c>
      <c r="AF30" s="1">
        <f t="shared" si="4"/>
        <v>0.19516028267929131</v>
      </c>
      <c r="AG30">
        <f t="shared" si="6"/>
        <v>0.35560522015946294</v>
      </c>
      <c r="AH30">
        <f t="shared" si="6"/>
        <v>0.35560522015946294</v>
      </c>
      <c r="AI30">
        <f t="shared" si="6"/>
        <v>0.35560522015946294</v>
      </c>
      <c r="AJ30">
        <f t="shared" si="6"/>
        <v>0.35560522015946294</v>
      </c>
      <c r="AK30">
        <f t="shared" si="6"/>
        <v>0.35560522015946294</v>
      </c>
      <c r="AL30">
        <f t="shared" si="6"/>
        <v>0.35560522015946294</v>
      </c>
    </row>
    <row r="31" spans="2:38" x14ac:dyDescent="0.2">
      <c r="B31" t="s">
        <v>46</v>
      </c>
      <c r="C31">
        <f t="shared" si="2"/>
        <v>0.35560522015946294</v>
      </c>
      <c r="D31">
        <f t="shared" si="7"/>
        <v>0.35560522015946294</v>
      </c>
      <c r="E31">
        <f t="shared" si="7"/>
        <v>0.35560522015946294</v>
      </c>
      <c r="F31">
        <f t="shared" si="7"/>
        <v>0.35560522015946294</v>
      </c>
      <c r="G31">
        <f t="shared" si="7"/>
        <v>0.35560522015946294</v>
      </c>
      <c r="H31">
        <f t="shared" si="7"/>
        <v>0.35560522015946294</v>
      </c>
      <c r="I31">
        <f t="shared" si="7"/>
        <v>0.35560522015946294</v>
      </c>
      <c r="J31">
        <f t="shared" si="7"/>
        <v>0.35560522015946294</v>
      </c>
      <c r="K31">
        <f t="shared" si="7"/>
        <v>0.35560522015946294</v>
      </c>
      <c r="L31">
        <f t="shared" si="7"/>
        <v>0.35560522015946294</v>
      </c>
      <c r="M31">
        <f t="shared" si="5"/>
        <v>0.35560522015946294</v>
      </c>
      <c r="N31">
        <f t="shared" si="5"/>
        <v>0.35560522015946294</v>
      </c>
      <c r="O31">
        <f t="shared" si="5"/>
        <v>0.35560522015946294</v>
      </c>
      <c r="P31">
        <f t="shared" si="5"/>
        <v>0.35560522015946294</v>
      </c>
      <c r="Q31">
        <f t="shared" si="5"/>
        <v>0.35560522015946294</v>
      </c>
      <c r="R31">
        <f t="shared" si="5"/>
        <v>0.35560522015946294</v>
      </c>
      <c r="U31" t="s">
        <v>46</v>
      </c>
      <c r="V31">
        <f t="shared" si="9"/>
        <v>0.35560522015946294</v>
      </c>
      <c r="W31">
        <f t="shared" si="8"/>
        <v>0.35560522015946294</v>
      </c>
      <c r="X31">
        <f t="shared" si="8"/>
        <v>0.35560522015946294</v>
      </c>
      <c r="Y31">
        <f t="shared" si="8"/>
        <v>0.35560522015946294</v>
      </c>
      <c r="Z31">
        <f t="shared" si="8"/>
        <v>0.35560522015946294</v>
      </c>
      <c r="AA31">
        <f t="shared" si="8"/>
        <v>0.35560522015946294</v>
      </c>
      <c r="AB31">
        <f t="shared" si="8"/>
        <v>0.35560522015946294</v>
      </c>
      <c r="AC31">
        <f t="shared" si="8"/>
        <v>0.35560522015946294</v>
      </c>
      <c r="AD31">
        <f t="shared" si="8"/>
        <v>0.35560522015946294</v>
      </c>
      <c r="AE31">
        <f t="shared" si="8"/>
        <v>0.35560522015946294</v>
      </c>
      <c r="AF31" s="1">
        <f t="shared" si="4"/>
        <v>0.19516028267929131</v>
      </c>
      <c r="AG31">
        <f t="shared" si="6"/>
        <v>0.35560522015946294</v>
      </c>
      <c r="AH31">
        <f t="shared" si="6"/>
        <v>0.35560522015946294</v>
      </c>
      <c r="AI31">
        <f t="shared" si="6"/>
        <v>0.35560522015946294</v>
      </c>
      <c r="AJ31">
        <f t="shared" si="6"/>
        <v>0.35560522015946294</v>
      </c>
      <c r="AK31">
        <f t="shared" si="6"/>
        <v>0.35560522015946294</v>
      </c>
      <c r="AL31">
        <f t="shared" si="6"/>
        <v>0.35560522015946294</v>
      </c>
    </row>
    <row r="32" spans="2:38" x14ac:dyDescent="0.2">
      <c r="B32" t="s">
        <v>47</v>
      </c>
      <c r="C32">
        <f t="shared" si="2"/>
        <v>0.35560522015946294</v>
      </c>
      <c r="D32">
        <f t="shared" si="7"/>
        <v>0.35560522015946294</v>
      </c>
      <c r="E32">
        <f t="shared" si="7"/>
        <v>0.35560522015946294</v>
      </c>
      <c r="F32">
        <f t="shared" si="7"/>
        <v>0.35560522015946294</v>
      </c>
      <c r="G32">
        <f t="shared" si="7"/>
        <v>0.35560522015946294</v>
      </c>
      <c r="H32">
        <f t="shared" si="7"/>
        <v>0.35560522015946294</v>
      </c>
      <c r="I32">
        <f t="shared" si="7"/>
        <v>0.35560522015946294</v>
      </c>
      <c r="J32">
        <f t="shared" si="7"/>
        <v>0.35560522015946294</v>
      </c>
      <c r="K32">
        <f t="shared" si="7"/>
        <v>0.35560522015946294</v>
      </c>
      <c r="L32">
        <f t="shared" si="7"/>
        <v>0.35560522015946294</v>
      </c>
      <c r="M32">
        <f t="shared" si="5"/>
        <v>0.35560522015946294</v>
      </c>
      <c r="N32">
        <f t="shared" si="5"/>
        <v>0.35560522015946294</v>
      </c>
      <c r="O32">
        <f t="shared" si="5"/>
        <v>0.35560522015946294</v>
      </c>
      <c r="P32">
        <f t="shared" si="5"/>
        <v>0.35560522015946294</v>
      </c>
      <c r="Q32">
        <f t="shared" si="5"/>
        <v>0.35560522015946294</v>
      </c>
      <c r="R32">
        <f t="shared" si="5"/>
        <v>0.35560522015946294</v>
      </c>
      <c r="U32" t="s">
        <v>47</v>
      </c>
      <c r="V32">
        <f t="shared" si="9"/>
        <v>0.35560522015946294</v>
      </c>
      <c r="W32">
        <f t="shared" si="8"/>
        <v>0.35560522015946294</v>
      </c>
      <c r="X32">
        <f t="shared" si="8"/>
        <v>0.35560522015946294</v>
      </c>
      <c r="Y32">
        <f t="shared" si="8"/>
        <v>0.35560522015946294</v>
      </c>
      <c r="Z32">
        <f t="shared" si="8"/>
        <v>0.35560522015946294</v>
      </c>
      <c r="AA32">
        <f t="shared" si="8"/>
        <v>0.35560522015946294</v>
      </c>
      <c r="AB32">
        <f t="shared" si="8"/>
        <v>0.35560522015946294</v>
      </c>
      <c r="AC32">
        <f t="shared" si="8"/>
        <v>0.35560522015946294</v>
      </c>
      <c r="AD32">
        <f t="shared" si="8"/>
        <v>0.35560522015946294</v>
      </c>
      <c r="AE32">
        <f t="shared" si="8"/>
        <v>0.35560522015946294</v>
      </c>
      <c r="AF32" s="1">
        <f t="shared" si="4"/>
        <v>0.19516028267929131</v>
      </c>
      <c r="AG32">
        <f t="shared" si="6"/>
        <v>0.35560522015946294</v>
      </c>
      <c r="AH32">
        <f t="shared" si="6"/>
        <v>0.35560522015946294</v>
      </c>
      <c r="AI32">
        <f t="shared" si="6"/>
        <v>0.35560522015946294</v>
      </c>
      <c r="AJ32">
        <f t="shared" si="6"/>
        <v>0.35560522015946294</v>
      </c>
      <c r="AK32">
        <f t="shared" si="6"/>
        <v>0.35560522015946294</v>
      </c>
      <c r="AL32">
        <f t="shared" si="6"/>
        <v>0.35560522015946294</v>
      </c>
    </row>
    <row r="34" spans="1:38" x14ac:dyDescent="0.2">
      <c r="A34" t="s">
        <v>49</v>
      </c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12</v>
      </c>
      <c r="N34" t="s">
        <v>13</v>
      </c>
      <c r="O34" t="s">
        <v>14</v>
      </c>
      <c r="P34" t="s">
        <v>15</v>
      </c>
      <c r="Q34" t="s">
        <v>16</v>
      </c>
      <c r="R34" t="s">
        <v>17</v>
      </c>
      <c r="T34" t="s">
        <v>49</v>
      </c>
      <c r="U34" t="s">
        <v>0</v>
      </c>
      <c r="V34" t="s">
        <v>1</v>
      </c>
      <c r="W34" t="s">
        <v>2</v>
      </c>
      <c r="X34" t="s">
        <v>3</v>
      </c>
      <c r="Y34" t="s">
        <v>4</v>
      </c>
      <c r="Z34" t="s">
        <v>5</v>
      </c>
      <c r="AA34" t="s">
        <v>6</v>
      </c>
      <c r="AB34" t="s">
        <v>7</v>
      </c>
      <c r="AC34" t="s">
        <v>8</v>
      </c>
      <c r="AD34" t="s">
        <v>9</v>
      </c>
      <c r="AE34" t="s">
        <v>10</v>
      </c>
      <c r="AF34" s="1" t="s">
        <v>11</v>
      </c>
      <c r="AG34" t="s">
        <v>12</v>
      </c>
      <c r="AH34" t="s">
        <v>13</v>
      </c>
      <c r="AI34" t="s">
        <v>14</v>
      </c>
      <c r="AJ34" t="s">
        <v>15</v>
      </c>
      <c r="AK34" t="s">
        <v>16</v>
      </c>
      <c r="AL34" t="s">
        <v>17</v>
      </c>
    </row>
    <row r="35" spans="1:38" x14ac:dyDescent="0.2">
      <c r="B35" t="s">
        <v>18</v>
      </c>
      <c r="C35">
        <f>0.78*0.755*EXP(-0.01*15)</f>
        <v>0.50687092731671657</v>
      </c>
      <c r="D35">
        <f t="shared" ref="D35:L35" si="10">0.78*0.755*EXP(-0.01*15)</f>
        <v>0.50687092731671657</v>
      </c>
      <c r="E35">
        <f t="shared" si="10"/>
        <v>0.50687092731671657</v>
      </c>
      <c r="F35">
        <f t="shared" si="10"/>
        <v>0.50687092731671657</v>
      </c>
      <c r="G35">
        <f t="shared" si="10"/>
        <v>0.50687092731671657</v>
      </c>
      <c r="H35">
        <f t="shared" si="10"/>
        <v>0.50687092731671657</v>
      </c>
      <c r="I35">
        <f t="shared" si="10"/>
        <v>0.50687092731671657</v>
      </c>
      <c r="J35">
        <f t="shared" si="10"/>
        <v>0.50687092731671657</v>
      </c>
      <c r="K35">
        <f t="shared" si="10"/>
        <v>0.50687092731671657</v>
      </c>
      <c r="L35">
        <f t="shared" si="10"/>
        <v>0.50687092731671657</v>
      </c>
      <c r="M35">
        <f>0.78*0.755*EXP(-0.01*15)</f>
        <v>0.50687092731671657</v>
      </c>
      <c r="N35">
        <f t="shared" ref="N35:R35" si="11">0.78*0.755*EXP(-0.01*15)</f>
        <v>0.50687092731671657</v>
      </c>
      <c r="O35">
        <f t="shared" si="11"/>
        <v>0.50687092731671657</v>
      </c>
      <c r="P35">
        <f t="shared" si="11"/>
        <v>0.50687092731671657</v>
      </c>
      <c r="Q35">
        <f t="shared" si="11"/>
        <v>0.50687092731671657</v>
      </c>
      <c r="R35">
        <f t="shared" si="11"/>
        <v>0.50687092731671657</v>
      </c>
      <c r="U35" t="s">
        <v>18</v>
      </c>
      <c r="V35">
        <f>0.78*0.755*EXP(-0.01*15)</f>
        <v>0.50687092731671657</v>
      </c>
      <c r="W35">
        <f t="shared" ref="W35:AE35" si="12">0.78*0.755*EXP(-0.01*15)</f>
        <v>0.50687092731671657</v>
      </c>
      <c r="X35">
        <f t="shared" si="12"/>
        <v>0.50687092731671657</v>
      </c>
      <c r="Y35">
        <f t="shared" si="12"/>
        <v>0.50687092731671657</v>
      </c>
      <c r="Z35">
        <f t="shared" si="12"/>
        <v>0.50687092731671657</v>
      </c>
      <c r="AA35">
        <f t="shared" si="12"/>
        <v>0.50687092731671657</v>
      </c>
      <c r="AB35">
        <f t="shared" si="12"/>
        <v>0.50687092731671657</v>
      </c>
      <c r="AC35">
        <f t="shared" si="12"/>
        <v>0.50687092731671657</v>
      </c>
      <c r="AD35">
        <f t="shared" si="12"/>
        <v>0.50687092731671657</v>
      </c>
      <c r="AE35">
        <f t="shared" si="12"/>
        <v>0.50687092731671657</v>
      </c>
      <c r="AF35" s="1">
        <f>0.78*0.755*EXP(-0.07*15)</f>
        <v>0.20607834045155937</v>
      </c>
      <c r="AG35">
        <f>0.78*0.755*EXP(-0.01*15)</f>
        <v>0.50687092731671657</v>
      </c>
      <c r="AH35">
        <f t="shared" ref="AH35:AL35" si="13">0.78*0.755*EXP(-0.01*15)</f>
        <v>0.50687092731671657</v>
      </c>
      <c r="AI35">
        <f t="shared" si="13"/>
        <v>0.50687092731671657</v>
      </c>
      <c r="AJ35">
        <f t="shared" si="13"/>
        <v>0.50687092731671657</v>
      </c>
      <c r="AK35">
        <f t="shared" si="13"/>
        <v>0.50687092731671657</v>
      </c>
      <c r="AL35">
        <f t="shared" si="13"/>
        <v>0.50687092731671657</v>
      </c>
    </row>
    <row r="36" spans="1:38" x14ac:dyDescent="0.2">
      <c r="B36" t="s">
        <v>19</v>
      </c>
      <c r="C36">
        <f t="shared" ref="C36:L64" si="14">0.78*0.755*EXP(-0.01*15)</f>
        <v>0.50687092731671657</v>
      </c>
      <c r="D36">
        <f t="shared" si="14"/>
        <v>0.50687092731671657</v>
      </c>
      <c r="E36">
        <f t="shared" si="14"/>
        <v>0.50687092731671657</v>
      </c>
      <c r="F36">
        <f t="shared" si="14"/>
        <v>0.50687092731671657</v>
      </c>
      <c r="G36">
        <f t="shared" si="14"/>
        <v>0.50687092731671657</v>
      </c>
      <c r="H36">
        <f t="shared" si="14"/>
        <v>0.50687092731671657</v>
      </c>
      <c r="I36">
        <f t="shared" si="14"/>
        <v>0.50687092731671657</v>
      </c>
      <c r="J36">
        <f t="shared" si="14"/>
        <v>0.50687092731671657</v>
      </c>
      <c r="K36">
        <f t="shared" si="14"/>
        <v>0.50687092731671657</v>
      </c>
      <c r="L36">
        <f t="shared" si="14"/>
        <v>0.50687092731671657</v>
      </c>
      <c r="M36">
        <f t="shared" ref="M36:R64" si="15">0.78*0.755*EXP(-0.01*15)</f>
        <v>0.50687092731671657</v>
      </c>
      <c r="N36">
        <f t="shared" si="15"/>
        <v>0.50687092731671657</v>
      </c>
      <c r="O36">
        <f t="shared" si="15"/>
        <v>0.50687092731671657</v>
      </c>
      <c r="P36">
        <f t="shared" si="15"/>
        <v>0.50687092731671657</v>
      </c>
      <c r="Q36">
        <f t="shared" si="15"/>
        <v>0.50687092731671657</v>
      </c>
      <c r="R36">
        <f t="shared" si="15"/>
        <v>0.50687092731671657</v>
      </c>
      <c r="U36" t="s">
        <v>19</v>
      </c>
      <c r="V36">
        <f t="shared" ref="V36:AE61" si="16">0.78*0.755*EXP(-0.01*15)</f>
        <v>0.50687092731671657</v>
      </c>
      <c r="W36">
        <f t="shared" si="16"/>
        <v>0.50687092731671657</v>
      </c>
      <c r="X36">
        <f t="shared" si="16"/>
        <v>0.50687092731671657</v>
      </c>
      <c r="Y36">
        <f t="shared" si="16"/>
        <v>0.50687092731671657</v>
      </c>
      <c r="Z36">
        <f t="shared" si="16"/>
        <v>0.50687092731671657</v>
      </c>
      <c r="AA36">
        <f t="shared" si="16"/>
        <v>0.50687092731671657</v>
      </c>
      <c r="AB36">
        <f t="shared" si="16"/>
        <v>0.50687092731671657</v>
      </c>
      <c r="AC36">
        <f t="shared" si="16"/>
        <v>0.50687092731671657</v>
      </c>
      <c r="AD36">
        <f t="shared" si="16"/>
        <v>0.50687092731671657</v>
      </c>
      <c r="AE36">
        <f t="shared" si="16"/>
        <v>0.50687092731671657</v>
      </c>
      <c r="AF36" s="1">
        <f t="shared" ref="AF36:AF64" si="17">0.78*0.755*EXP(-0.07*15)</f>
        <v>0.20607834045155937</v>
      </c>
      <c r="AG36">
        <f t="shared" ref="AG36:AL64" si="18">0.78*0.755*EXP(-0.01*15)</f>
        <v>0.50687092731671657</v>
      </c>
      <c r="AH36">
        <f t="shared" si="18"/>
        <v>0.50687092731671657</v>
      </c>
      <c r="AI36">
        <f t="shared" si="18"/>
        <v>0.50687092731671657</v>
      </c>
      <c r="AJ36">
        <f t="shared" si="18"/>
        <v>0.50687092731671657</v>
      </c>
      <c r="AK36">
        <f t="shared" si="18"/>
        <v>0.50687092731671657</v>
      </c>
      <c r="AL36">
        <f t="shared" si="18"/>
        <v>0.50687092731671657</v>
      </c>
    </row>
    <row r="37" spans="1:38" x14ac:dyDescent="0.2">
      <c r="B37" t="s">
        <v>20</v>
      </c>
      <c r="C37">
        <f t="shared" si="14"/>
        <v>0.50687092731671657</v>
      </c>
      <c r="D37">
        <f t="shared" si="14"/>
        <v>0.50687092731671657</v>
      </c>
      <c r="E37">
        <f t="shared" si="14"/>
        <v>0.50687092731671657</v>
      </c>
      <c r="F37">
        <f t="shared" si="14"/>
        <v>0.50687092731671657</v>
      </c>
      <c r="G37">
        <f t="shared" si="14"/>
        <v>0.50687092731671657</v>
      </c>
      <c r="H37">
        <f t="shared" si="14"/>
        <v>0.50687092731671657</v>
      </c>
      <c r="I37">
        <f t="shared" si="14"/>
        <v>0.50687092731671657</v>
      </c>
      <c r="J37">
        <f t="shared" si="14"/>
        <v>0.50687092731671657</v>
      </c>
      <c r="K37">
        <f t="shared" si="14"/>
        <v>0.50687092731671657</v>
      </c>
      <c r="L37">
        <f t="shared" si="14"/>
        <v>0.50687092731671657</v>
      </c>
      <c r="M37">
        <f t="shared" si="15"/>
        <v>0.50687092731671657</v>
      </c>
      <c r="N37">
        <f t="shared" si="15"/>
        <v>0.50687092731671657</v>
      </c>
      <c r="O37">
        <f t="shared" si="15"/>
        <v>0.50687092731671657</v>
      </c>
      <c r="P37">
        <f t="shared" si="15"/>
        <v>0.50687092731671657</v>
      </c>
      <c r="Q37">
        <f t="shared" si="15"/>
        <v>0.50687092731671657</v>
      </c>
      <c r="R37">
        <f t="shared" si="15"/>
        <v>0.50687092731671657</v>
      </c>
      <c r="U37" t="s">
        <v>20</v>
      </c>
      <c r="V37">
        <f t="shared" si="16"/>
        <v>0.50687092731671657</v>
      </c>
      <c r="W37">
        <f t="shared" si="16"/>
        <v>0.50687092731671657</v>
      </c>
      <c r="X37">
        <f t="shared" si="16"/>
        <v>0.50687092731671657</v>
      </c>
      <c r="Y37">
        <f t="shared" si="16"/>
        <v>0.50687092731671657</v>
      </c>
      <c r="Z37">
        <f t="shared" si="16"/>
        <v>0.50687092731671657</v>
      </c>
      <c r="AA37">
        <f t="shared" si="16"/>
        <v>0.50687092731671657</v>
      </c>
      <c r="AB37">
        <f t="shared" si="16"/>
        <v>0.50687092731671657</v>
      </c>
      <c r="AC37">
        <f t="shared" si="16"/>
        <v>0.50687092731671657</v>
      </c>
      <c r="AD37">
        <f t="shared" si="16"/>
        <v>0.50687092731671657</v>
      </c>
      <c r="AE37">
        <f t="shared" si="16"/>
        <v>0.50687092731671657</v>
      </c>
      <c r="AF37" s="1">
        <f t="shared" si="17"/>
        <v>0.20607834045155937</v>
      </c>
      <c r="AG37">
        <f t="shared" si="18"/>
        <v>0.50687092731671657</v>
      </c>
      <c r="AH37">
        <f t="shared" si="18"/>
        <v>0.50687092731671657</v>
      </c>
      <c r="AI37">
        <f t="shared" si="18"/>
        <v>0.50687092731671657</v>
      </c>
      <c r="AJ37">
        <f t="shared" si="18"/>
        <v>0.50687092731671657</v>
      </c>
      <c r="AK37">
        <f t="shared" si="18"/>
        <v>0.50687092731671657</v>
      </c>
      <c r="AL37">
        <f t="shared" si="18"/>
        <v>0.50687092731671657</v>
      </c>
    </row>
    <row r="38" spans="1:38" x14ac:dyDescent="0.2">
      <c r="B38" t="s">
        <v>21</v>
      </c>
      <c r="C38">
        <f t="shared" si="14"/>
        <v>0.50687092731671657</v>
      </c>
      <c r="D38">
        <f t="shared" si="14"/>
        <v>0.50687092731671657</v>
      </c>
      <c r="E38">
        <f t="shared" si="14"/>
        <v>0.50687092731671657</v>
      </c>
      <c r="F38">
        <f t="shared" si="14"/>
        <v>0.50687092731671657</v>
      </c>
      <c r="G38">
        <f t="shared" si="14"/>
        <v>0.50687092731671657</v>
      </c>
      <c r="H38">
        <f t="shared" si="14"/>
        <v>0.50687092731671657</v>
      </c>
      <c r="I38">
        <f t="shared" si="14"/>
        <v>0.50687092731671657</v>
      </c>
      <c r="J38">
        <f t="shared" si="14"/>
        <v>0.50687092731671657</v>
      </c>
      <c r="K38">
        <f t="shared" si="14"/>
        <v>0.50687092731671657</v>
      </c>
      <c r="L38">
        <f t="shared" si="14"/>
        <v>0.50687092731671657</v>
      </c>
      <c r="M38">
        <f t="shared" si="15"/>
        <v>0.50687092731671657</v>
      </c>
      <c r="N38">
        <f t="shared" si="15"/>
        <v>0.50687092731671657</v>
      </c>
      <c r="O38">
        <f t="shared" si="15"/>
        <v>0.50687092731671657</v>
      </c>
      <c r="P38">
        <f t="shared" si="15"/>
        <v>0.50687092731671657</v>
      </c>
      <c r="Q38">
        <f t="shared" si="15"/>
        <v>0.50687092731671657</v>
      </c>
      <c r="R38">
        <f t="shared" si="15"/>
        <v>0.50687092731671657</v>
      </c>
      <c r="U38" t="s">
        <v>21</v>
      </c>
      <c r="V38">
        <f t="shared" si="16"/>
        <v>0.50687092731671657</v>
      </c>
      <c r="W38">
        <f t="shared" si="16"/>
        <v>0.50687092731671657</v>
      </c>
      <c r="X38">
        <f t="shared" si="16"/>
        <v>0.50687092731671657</v>
      </c>
      <c r="Y38">
        <f t="shared" si="16"/>
        <v>0.50687092731671657</v>
      </c>
      <c r="Z38">
        <f t="shared" si="16"/>
        <v>0.50687092731671657</v>
      </c>
      <c r="AA38">
        <f t="shared" si="16"/>
        <v>0.50687092731671657</v>
      </c>
      <c r="AB38">
        <f t="shared" si="16"/>
        <v>0.50687092731671657</v>
      </c>
      <c r="AC38">
        <f t="shared" si="16"/>
        <v>0.50687092731671657</v>
      </c>
      <c r="AD38">
        <f t="shared" si="16"/>
        <v>0.50687092731671657</v>
      </c>
      <c r="AE38">
        <f t="shared" si="16"/>
        <v>0.50687092731671657</v>
      </c>
      <c r="AF38" s="1">
        <f t="shared" si="17"/>
        <v>0.20607834045155937</v>
      </c>
      <c r="AG38">
        <f t="shared" si="18"/>
        <v>0.50687092731671657</v>
      </c>
      <c r="AH38">
        <f t="shared" si="18"/>
        <v>0.50687092731671657</v>
      </c>
      <c r="AI38">
        <f t="shared" si="18"/>
        <v>0.50687092731671657</v>
      </c>
      <c r="AJ38">
        <f t="shared" si="18"/>
        <v>0.50687092731671657</v>
      </c>
      <c r="AK38">
        <f t="shared" si="18"/>
        <v>0.50687092731671657</v>
      </c>
      <c r="AL38">
        <f t="shared" si="18"/>
        <v>0.50687092731671657</v>
      </c>
    </row>
    <row r="39" spans="1:38" x14ac:dyDescent="0.2">
      <c r="B39" t="s">
        <v>22</v>
      </c>
      <c r="C39">
        <f t="shared" si="14"/>
        <v>0.50687092731671657</v>
      </c>
      <c r="D39">
        <f t="shared" si="14"/>
        <v>0.50687092731671657</v>
      </c>
      <c r="E39">
        <f t="shared" si="14"/>
        <v>0.50687092731671657</v>
      </c>
      <c r="F39">
        <f t="shared" si="14"/>
        <v>0.50687092731671657</v>
      </c>
      <c r="G39">
        <f t="shared" si="14"/>
        <v>0.50687092731671657</v>
      </c>
      <c r="H39">
        <f t="shared" si="14"/>
        <v>0.50687092731671657</v>
      </c>
      <c r="I39">
        <f t="shared" si="14"/>
        <v>0.50687092731671657</v>
      </c>
      <c r="J39">
        <f t="shared" si="14"/>
        <v>0.50687092731671657</v>
      </c>
      <c r="K39">
        <f t="shared" si="14"/>
        <v>0.50687092731671657</v>
      </c>
      <c r="L39">
        <f t="shared" si="14"/>
        <v>0.50687092731671657</v>
      </c>
      <c r="M39">
        <f t="shared" si="15"/>
        <v>0.50687092731671657</v>
      </c>
      <c r="N39">
        <f t="shared" si="15"/>
        <v>0.50687092731671657</v>
      </c>
      <c r="O39">
        <f t="shared" si="15"/>
        <v>0.50687092731671657</v>
      </c>
      <c r="P39">
        <f t="shared" si="15"/>
        <v>0.50687092731671657</v>
      </c>
      <c r="Q39">
        <f t="shared" si="15"/>
        <v>0.50687092731671657</v>
      </c>
      <c r="R39">
        <f t="shared" si="15"/>
        <v>0.50687092731671657</v>
      </c>
      <c r="U39" t="s">
        <v>22</v>
      </c>
      <c r="V39">
        <f t="shared" si="16"/>
        <v>0.50687092731671657</v>
      </c>
      <c r="W39">
        <f t="shared" si="16"/>
        <v>0.50687092731671657</v>
      </c>
      <c r="X39">
        <f t="shared" si="16"/>
        <v>0.50687092731671657</v>
      </c>
      <c r="Y39">
        <f t="shared" si="16"/>
        <v>0.50687092731671657</v>
      </c>
      <c r="Z39">
        <f t="shared" si="16"/>
        <v>0.50687092731671657</v>
      </c>
      <c r="AA39">
        <f t="shared" si="16"/>
        <v>0.50687092731671657</v>
      </c>
      <c r="AB39">
        <f t="shared" si="16"/>
        <v>0.50687092731671657</v>
      </c>
      <c r="AC39">
        <f t="shared" si="16"/>
        <v>0.50687092731671657</v>
      </c>
      <c r="AD39">
        <f t="shared" si="16"/>
        <v>0.50687092731671657</v>
      </c>
      <c r="AE39">
        <f t="shared" si="16"/>
        <v>0.50687092731671657</v>
      </c>
      <c r="AF39" s="1">
        <f t="shared" si="17"/>
        <v>0.20607834045155937</v>
      </c>
      <c r="AG39">
        <f t="shared" si="18"/>
        <v>0.50687092731671657</v>
      </c>
      <c r="AH39">
        <f t="shared" si="18"/>
        <v>0.50687092731671657</v>
      </c>
      <c r="AI39">
        <f t="shared" si="18"/>
        <v>0.50687092731671657</v>
      </c>
      <c r="AJ39">
        <f t="shared" si="18"/>
        <v>0.50687092731671657</v>
      </c>
      <c r="AK39">
        <f t="shared" si="18"/>
        <v>0.50687092731671657</v>
      </c>
      <c r="AL39">
        <f t="shared" si="18"/>
        <v>0.50687092731671657</v>
      </c>
    </row>
    <row r="40" spans="1:38" x14ac:dyDescent="0.2">
      <c r="B40" t="s">
        <v>23</v>
      </c>
      <c r="C40">
        <f t="shared" si="14"/>
        <v>0.50687092731671657</v>
      </c>
      <c r="D40">
        <f t="shared" si="14"/>
        <v>0.50687092731671657</v>
      </c>
      <c r="E40">
        <f t="shared" si="14"/>
        <v>0.50687092731671657</v>
      </c>
      <c r="F40">
        <f t="shared" si="14"/>
        <v>0.50687092731671657</v>
      </c>
      <c r="G40">
        <f t="shared" si="14"/>
        <v>0.50687092731671657</v>
      </c>
      <c r="H40">
        <f t="shared" si="14"/>
        <v>0.50687092731671657</v>
      </c>
      <c r="I40">
        <f t="shared" si="14"/>
        <v>0.50687092731671657</v>
      </c>
      <c r="J40">
        <f t="shared" si="14"/>
        <v>0.50687092731671657</v>
      </c>
      <c r="K40">
        <f t="shared" si="14"/>
        <v>0.50687092731671657</v>
      </c>
      <c r="L40">
        <f t="shared" si="14"/>
        <v>0.50687092731671657</v>
      </c>
      <c r="M40">
        <f t="shared" si="15"/>
        <v>0.50687092731671657</v>
      </c>
      <c r="N40">
        <f t="shared" si="15"/>
        <v>0.50687092731671657</v>
      </c>
      <c r="O40">
        <f t="shared" si="15"/>
        <v>0.50687092731671657</v>
      </c>
      <c r="P40">
        <f t="shared" si="15"/>
        <v>0.50687092731671657</v>
      </c>
      <c r="Q40">
        <f t="shared" si="15"/>
        <v>0.50687092731671657</v>
      </c>
      <c r="R40">
        <f t="shared" si="15"/>
        <v>0.50687092731671657</v>
      </c>
      <c r="U40" t="s">
        <v>23</v>
      </c>
      <c r="V40">
        <f t="shared" si="16"/>
        <v>0.50687092731671657</v>
      </c>
      <c r="W40">
        <f t="shared" si="16"/>
        <v>0.50687092731671657</v>
      </c>
      <c r="X40">
        <f t="shared" si="16"/>
        <v>0.50687092731671657</v>
      </c>
      <c r="Y40">
        <f t="shared" si="16"/>
        <v>0.50687092731671657</v>
      </c>
      <c r="Z40">
        <f t="shared" si="16"/>
        <v>0.50687092731671657</v>
      </c>
      <c r="AA40">
        <f t="shared" si="16"/>
        <v>0.50687092731671657</v>
      </c>
      <c r="AB40">
        <f t="shared" si="16"/>
        <v>0.50687092731671657</v>
      </c>
      <c r="AC40">
        <f t="shared" si="16"/>
        <v>0.50687092731671657</v>
      </c>
      <c r="AD40">
        <f t="shared" si="16"/>
        <v>0.50687092731671657</v>
      </c>
      <c r="AE40">
        <f t="shared" si="16"/>
        <v>0.50687092731671657</v>
      </c>
      <c r="AF40" s="1">
        <f t="shared" si="17"/>
        <v>0.20607834045155937</v>
      </c>
      <c r="AG40">
        <f t="shared" si="18"/>
        <v>0.50687092731671657</v>
      </c>
      <c r="AH40">
        <f t="shared" si="18"/>
        <v>0.50687092731671657</v>
      </c>
      <c r="AI40">
        <f t="shared" si="18"/>
        <v>0.50687092731671657</v>
      </c>
      <c r="AJ40">
        <f t="shared" si="18"/>
        <v>0.50687092731671657</v>
      </c>
      <c r="AK40">
        <f t="shared" si="18"/>
        <v>0.50687092731671657</v>
      </c>
      <c r="AL40">
        <f t="shared" si="18"/>
        <v>0.50687092731671657</v>
      </c>
    </row>
    <row r="41" spans="1:38" x14ac:dyDescent="0.2">
      <c r="B41" t="s">
        <v>24</v>
      </c>
      <c r="C41">
        <f t="shared" si="14"/>
        <v>0.50687092731671657</v>
      </c>
      <c r="D41">
        <f t="shared" si="14"/>
        <v>0.50687092731671657</v>
      </c>
      <c r="E41">
        <f t="shared" si="14"/>
        <v>0.50687092731671657</v>
      </c>
      <c r="F41">
        <f t="shared" si="14"/>
        <v>0.50687092731671657</v>
      </c>
      <c r="G41">
        <f t="shared" si="14"/>
        <v>0.50687092731671657</v>
      </c>
      <c r="H41">
        <f t="shared" si="14"/>
        <v>0.50687092731671657</v>
      </c>
      <c r="I41">
        <f t="shared" si="14"/>
        <v>0.50687092731671657</v>
      </c>
      <c r="J41">
        <f t="shared" si="14"/>
        <v>0.50687092731671657</v>
      </c>
      <c r="K41">
        <f t="shared" si="14"/>
        <v>0.50687092731671657</v>
      </c>
      <c r="L41">
        <f t="shared" si="14"/>
        <v>0.50687092731671657</v>
      </c>
      <c r="M41">
        <f t="shared" si="15"/>
        <v>0.50687092731671657</v>
      </c>
      <c r="N41">
        <f t="shared" si="15"/>
        <v>0.50687092731671657</v>
      </c>
      <c r="O41">
        <f t="shared" si="15"/>
        <v>0.50687092731671657</v>
      </c>
      <c r="P41">
        <f t="shared" si="15"/>
        <v>0.50687092731671657</v>
      </c>
      <c r="Q41">
        <f t="shared" si="15"/>
        <v>0.50687092731671657</v>
      </c>
      <c r="R41">
        <f t="shared" si="15"/>
        <v>0.50687092731671657</v>
      </c>
      <c r="U41" t="s">
        <v>24</v>
      </c>
      <c r="V41">
        <f t="shared" si="16"/>
        <v>0.50687092731671657</v>
      </c>
      <c r="W41">
        <f t="shared" si="16"/>
        <v>0.50687092731671657</v>
      </c>
      <c r="X41">
        <f t="shared" si="16"/>
        <v>0.50687092731671657</v>
      </c>
      <c r="Y41">
        <f t="shared" si="16"/>
        <v>0.50687092731671657</v>
      </c>
      <c r="Z41">
        <f t="shared" si="16"/>
        <v>0.50687092731671657</v>
      </c>
      <c r="AA41">
        <f t="shared" si="16"/>
        <v>0.50687092731671657</v>
      </c>
      <c r="AB41">
        <f t="shared" si="16"/>
        <v>0.50687092731671657</v>
      </c>
      <c r="AC41">
        <f t="shared" si="16"/>
        <v>0.50687092731671657</v>
      </c>
      <c r="AD41">
        <f t="shared" si="16"/>
        <v>0.50687092731671657</v>
      </c>
      <c r="AE41">
        <f t="shared" si="16"/>
        <v>0.50687092731671657</v>
      </c>
      <c r="AF41" s="1">
        <f t="shared" si="17"/>
        <v>0.20607834045155937</v>
      </c>
      <c r="AG41">
        <f t="shared" si="18"/>
        <v>0.50687092731671657</v>
      </c>
      <c r="AH41">
        <f t="shared" si="18"/>
        <v>0.50687092731671657</v>
      </c>
      <c r="AI41">
        <f t="shared" si="18"/>
        <v>0.50687092731671657</v>
      </c>
      <c r="AJ41">
        <f t="shared" si="18"/>
        <v>0.50687092731671657</v>
      </c>
      <c r="AK41">
        <f t="shared" si="18"/>
        <v>0.50687092731671657</v>
      </c>
      <c r="AL41">
        <f t="shared" si="18"/>
        <v>0.50687092731671657</v>
      </c>
    </row>
    <row r="42" spans="1:38" x14ac:dyDescent="0.2">
      <c r="B42" t="s">
        <v>25</v>
      </c>
      <c r="C42">
        <f t="shared" si="14"/>
        <v>0.50687092731671657</v>
      </c>
      <c r="D42">
        <f t="shared" si="14"/>
        <v>0.50687092731671657</v>
      </c>
      <c r="E42">
        <f t="shared" si="14"/>
        <v>0.50687092731671657</v>
      </c>
      <c r="F42">
        <f t="shared" si="14"/>
        <v>0.50687092731671657</v>
      </c>
      <c r="G42">
        <f t="shared" si="14"/>
        <v>0.50687092731671657</v>
      </c>
      <c r="H42">
        <f t="shared" si="14"/>
        <v>0.50687092731671657</v>
      </c>
      <c r="I42">
        <f t="shared" si="14"/>
        <v>0.50687092731671657</v>
      </c>
      <c r="J42">
        <f t="shared" si="14"/>
        <v>0.50687092731671657</v>
      </c>
      <c r="K42">
        <f t="shared" si="14"/>
        <v>0.50687092731671657</v>
      </c>
      <c r="L42">
        <f t="shared" si="14"/>
        <v>0.50687092731671657</v>
      </c>
      <c r="M42">
        <f t="shared" si="15"/>
        <v>0.50687092731671657</v>
      </c>
      <c r="N42">
        <f t="shared" si="15"/>
        <v>0.50687092731671657</v>
      </c>
      <c r="O42">
        <f t="shared" si="15"/>
        <v>0.50687092731671657</v>
      </c>
      <c r="P42">
        <f t="shared" si="15"/>
        <v>0.50687092731671657</v>
      </c>
      <c r="Q42">
        <f t="shared" si="15"/>
        <v>0.50687092731671657</v>
      </c>
      <c r="R42">
        <f t="shared" si="15"/>
        <v>0.50687092731671657</v>
      </c>
      <c r="U42" t="s">
        <v>25</v>
      </c>
      <c r="V42">
        <f t="shared" si="16"/>
        <v>0.50687092731671657</v>
      </c>
      <c r="W42">
        <f t="shared" si="16"/>
        <v>0.50687092731671657</v>
      </c>
      <c r="X42">
        <f t="shared" si="16"/>
        <v>0.50687092731671657</v>
      </c>
      <c r="Y42">
        <f t="shared" si="16"/>
        <v>0.50687092731671657</v>
      </c>
      <c r="Z42">
        <f t="shared" si="16"/>
        <v>0.50687092731671657</v>
      </c>
      <c r="AA42">
        <f t="shared" si="16"/>
        <v>0.50687092731671657</v>
      </c>
      <c r="AB42">
        <f t="shared" si="16"/>
        <v>0.50687092731671657</v>
      </c>
      <c r="AC42">
        <f t="shared" si="16"/>
        <v>0.50687092731671657</v>
      </c>
      <c r="AD42">
        <f t="shared" si="16"/>
        <v>0.50687092731671657</v>
      </c>
      <c r="AE42">
        <f t="shared" si="16"/>
        <v>0.50687092731671657</v>
      </c>
      <c r="AF42" s="1">
        <f t="shared" si="17"/>
        <v>0.20607834045155937</v>
      </c>
      <c r="AG42">
        <f t="shared" si="18"/>
        <v>0.50687092731671657</v>
      </c>
      <c r="AH42">
        <f t="shared" si="18"/>
        <v>0.50687092731671657</v>
      </c>
      <c r="AI42">
        <f t="shared" si="18"/>
        <v>0.50687092731671657</v>
      </c>
      <c r="AJ42">
        <f t="shared" si="18"/>
        <v>0.50687092731671657</v>
      </c>
      <c r="AK42">
        <f t="shared" si="18"/>
        <v>0.50687092731671657</v>
      </c>
      <c r="AL42">
        <f t="shared" si="18"/>
        <v>0.50687092731671657</v>
      </c>
    </row>
    <row r="43" spans="1:38" x14ac:dyDescent="0.2">
      <c r="B43" t="s">
        <v>26</v>
      </c>
      <c r="C43">
        <f t="shared" si="14"/>
        <v>0.50687092731671657</v>
      </c>
      <c r="D43">
        <f t="shared" si="14"/>
        <v>0.50687092731671657</v>
      </c>
      <c r="E43">
        <f t="shared" si="14"/>
        <v>0.50687092731671657</v>
      </c>
      <c r="F43">
        <f t="shared" si="14"/>
        <v>0.50687092731671657</v>
      </c>
      <c r="G43">
        <f t="shared" si="14"/>
        <v>0.50687092731671657</v>
      </c>
      <c r="H43">
        <f t="shared" si="14"/>
        <v>0.50687092731671657</v>
      </c>
      <c r="I43">
        <f t="shared" si="14"/>
        <v>0.50687092731671657</v>
      </c>
      <c r="J43">
        <f t="shared" si="14"/>
        <v>0.50687092731671657</v>
      </c>
      <c r="K43">
        <f t="shared" si="14"/>
        <v>0.50687092731671657</v>
      </c>
      <c r="L43">
        <f t="shared" si="14"/>
        <v>0.50687092731671657</v>
      </c>
      <c r="M43">
        <f t="shared" si="15"/>
        <v>0.50687092731671657</v>
      </c>
      <c r="N43">
        <f t="shared" si="15"/>
        <v>0.50687092731671657</v>
      </c>
      <c r="O43">
        <f t="shared" si="15"/>
        <v>0.50687092731671657</v>
      </c>
      <c r="P43">
        <f t="shared" si="15"/>
        <v>0.50687092731671657</v>
      </c>
      <c r="Q43">
        <f t="shared" si="15"/>
        <v>0.50687092731671657</v>
      </c>
      <c r="R43">
        <f t="shared" si="15"/>
        <v>0.50687092731671657</v>
      </c>
      <c r="U43" t="s">
        <v>26</v>
      </c>
      <c r="V43">
        <f t="shared" si="16"/>
        <v>0.50687092731671657</v>
      </c>
      <c r="W43">
        <f t="shared" si="16"/>
        <v>0.50687092731671657</v>
      </c>
      <c r="X43">
        <f t="shared" si="16"/>
        <v>0.50687092731671657</v>
      </c>
      <c r="Y43">
        <f t="shared" si="16"/>
        <v>0.50687092731671657</v>
      </c>
      <c r="Z43">
        <f t="shared" si="16"/>
        <v>0.50687092731671657</v>
      </c>
      <c r="AA43">
        <f t="shared" si="16"/>
        <v>0.50687092731671657</v>
      </c>
      <c r="AB43">
        <f t="shared" si="16"/>
        <v>0.50687092731671657</v>
      </c>
      <c r="AC43">
        <f t="shared" si="16"/>
        <v>0.50687092731671657</v>
      </c>
      <c r="AD43">
        <f t="shared" si="16"/>
        <v>0.50687092731671657</v>
      </c>
      <c r="AE43">
        <f t="shared" si="16"/>
        <v>0.50687092731671657</v>
      </c>
      <c r="AF43" s="1">
        <f t="shared" si="17"/>
        <v>0.20607834045155937</v>
      </c>
      <c r="AG43">
        <f t="shared" si="18"/>
        <v>0.50687092731671657</v>
      </c>
      <c r="AH43">
        <f t="shared" si="18"/>
        <v>0.50687092731671657</v>
      </c>
      <c r="AI43">
        <f t="shared" si="18"/>
        <v>0.50687092731671657</v>
      </c>
      <c r="AJ43">
        <f t="shared" si="18"/>
        <v>0.50687092731671657</v>
      </c>
      <c r="AK43">
        <f t="shared" si="18"/>
        <v>0.50687092731671657</v>
      </c>
      <c r="AL43">
        <f t="shared" si="18"/>
        <v>0.50687092731671657</v>
      </c>
    </row>
    <row r="44" spans="1:38" x14ac:dyDescent="0.2">
      <c r="B44" t="s">
        <v>27</v>
      </c>
      <c r="C44">
        <f t="shared" si="14"/>
        <v>0.50687092731671657</v>
      </c>
      <c r="D44">
        <f t="shared" si="14"/>
        <v>0.50687092731671657</v>
      </c>
      <c r="E44">
        <f t="shared" si="14"/>
        <v>0.50687092731671657</v>
      </c>
      <c r="F44">
        <f t="shared" si="14"/>
        <v>0.50687092731671657</v>
      </c>
      <c r="G44">
        <f t="shared" si="14"/>
        <v>0.50687092731671657</v>
      </c>
      <c r="H44">
        <f t="shared" si="14"/>
        <v>0.50687092731671657</v>
      </c>
      <c r="I44">
        <f t="shared" si="14"/>
        <v>0.50687092731671657</v>
      </c>
      <c r="J44">
        <f t="shared" si="14"/>
        <v>0.50687092731671657</v>
      </c>
      <c r="K44">
        <f t="shared" si="14"/>
        <v>0.50687092731671657</v>
      </c>
      <c r="L44">
        <f t="shared" si="14"/>
        <v>0.50687092731671657</v>
      </c>
      <c r="M44">
        <f t="shared" si="15"/>
        <v>0.50687092731671657</v>
      </c>
      <c r="N44">
        <f t="shared" si="15"/>
        <v>0.50687092731671657</v>
      </c>
      <c r="O44">
        <f t="shared" si="15"/>
        <v>0.50687092731671657</v>
      </c>
      <c r="P44">
        <f t="shared" si="15"/>
        <v>0.50687092731671657</v>
      </c>
      <c r="Q44">
        <f t="shared" si="15"/>
        <v>0.50687092731671657</v>
      </c>
      <c r="R44">
        <f t="shared" si="15"/>
        <v>0.50687092731671657</v>
      </c>
      <c r="U44" t="s">
        <v>27</v>
      </c>
      <c r="V44">
        <f t="shared" si="16"/>
        <v>0.50687092731671657</v>
      </c>
      <c r="W44">
        <f t="shared" si="16"/>
        <v>0.50687092731671657</v>
      </c>
      <c r="X44">
        <f t="shared" si="16"/>
        <v>0.50687092731671657</v>
      </c>
      <c r="Y44">
        <f t="shared" si="16"/>
        <v>0.50687092731671657</v>
      </c>
      <c r="Z44">
        <f t="shared" si="16"/>
        <v>0.50687092731671657</v>
      </c>
      <c r="AA44">
        <f t="shared" si="16"/>
        <v>0.50687092731671657</v>
      </c>
      <c r="AB44">
        <f t="shared" si="16"/>
        <v>0.50687092731671657</v>
      </c>
      <c r="AC44">
        <f t="shared" si="16"/>
        <v>0.50687092731671657</v>
      </c>
      <c r="AD44">
        <f t="shared" si="16"/>
        <v>0.50687092731671657</v>
      </c>
      <c r="AE44">
        <f t="shared" si="16"/>
        <v>0.50687092731671657</v>
      </c>
      <c r="AF44" s="1">
        <f t="shared" si="17"/>
        <v>0.20607834045155937</v>
      </c>
      <c r="AG44">
        <f t="shared" si="18"/>
        <v>0.50687092731671657</v>
      </c>
      <c r="AH44">
        <f t="shared" si="18"/>
        <v>0.50687092731671657</v>
      </c>
      <c r="AI44">
        <f t="shared" si="18"/>
        <v>0.50687092731671657</v>
      </c>
      <c r="AJ44">
        <f t="shared" si="18"/>
        <v>0.50687092731671657</v>
      </c>
      <c r="AK44">
        <f t="shared" si="18"/>
        <v>0.50687092731671657</v>
      </c>
      <c r="AL44">
        <f t="shared" si="18"/>
        <v>0.50687092731671657</v>
      </c>
    </row>
    <row r="45" spans="1:38" x14ac:dyDescent="0.2">
      <c r="B45" t="s">
        <v>28</v>
      </c>
      <c r="C45">
        <f t="shared" si="14"/>
        <v>0.50687092731671657</v>
      </c>
      <c r="D45">
        <f t="shared" si="14"/>
        <v>0.50687092731671657</v>
      </c>
      <c r="E45">
        <f t="shared" si="14"/>
        <v>0.50687092731671657</v>
      </c>
      <c r="F45">
        <f t="shared" si="14"/>
        <v>0.50687092731671657</v>
      </c>
      <c r="G45">
        <f t="shared" si="14"/>
        <v>0.50687092731671657</v>
      </c>
      <c r="H45">
        <f t="shared" si="14"/>
        <v>0.50687092731671657</v>
      </c>
      <c r="I45">
        <f t="shared" si="14"/>
        <v>0.50687092731671657</v>
      </c>
      <c r="J45">
        <f t="shared" si="14"/>
        <v>0.50687092731671657</v>
      </c>
      <c r="K45">
        <f t="shared" si="14"/>
        <v>0.50687092731671657</v>
      </c>
      <c r="L45">
        <f t="shared" si="14"/>
        <v>0.50687092731671657</v>
      </c>
      <c r="M45">
        <f t="shared" si="15"/>
        <v>0.50687092731671657</v>
      </c>
      <c r="N45">
        <f t="shared" si="15"/>
        <v>0.50687092731671657</v>
      </c>
      <c r="O45">
        <f t="shared" si="15"/>
        <v>0.50687092731671657</v>
      </c>
      <c r="P45">
        <f t="shared" si="15"/>
        <v>0.50687092731671657</v>
      </c>
      <c r="Q45">
        <f t="shared" si="15"/>
        <v>0.50687092731671657</v>
      </c>
      <c r="R45">
        <f t="shared" si="15"/>
        <v>0.50687092731671657</v>
      </c>
      <c r="U45" t="s">
        <v>28</v>
      </c>
      <c r="V45">
        <f t="shared" si="16"/>
        <v>0.50687092731671657</v>
      </c>
      <c r="W45">
        <f t="shared" si="16"/>
        <v>0.50687092731671657</v>
      </c>
      <c r="X45">
        <f t="shared" si="16"/>
        <v>0.50687092731671657</v>
      </c>
      <c r="Y45">
        <f t="shared" si="16"/>
        <v>0.50687092731671657</v>
      </c>
      <c r="Z45">
        <f t="shared" si="16"/>
        <v>0.50687092731671657</v>
      </c>
      <c r="AA45">
        <f t="shared" si="16"/>
        <v>0.50687092731671657</v>
      </c>
      <c r="AB45">
        <f t="shared" si="16"/>
        <v>0.50687092731671657</v>
      </c>
      <c r="AC45">
        <f t="shared" si="16"/>
        <v>0.50687092731671657</v>
      </c>
      <c r="AD45">
        <f t="shared" si="16"/>
        <v>0.50687092731671657</v>
      </c>
      <c r="AE45">
        <f t="shared" si="16"/>
        <v>0.50687092731671657</v>
      </c>
      <c r="AF45" s="1">
        <f t="shared" si="17"/>
        <v>0.20607834045155937</v>
      </c>
      <c r="AG45">
        <f t="shared" si="18"/>
        <v>0.50687092731671657</v>
      </c>
      <c r="AH45">
        <f t="shared" si="18"/>
        <v>0.50687092731671657</v>
      </c>
      <c r="AI45">
        <f t="shared" si="18"/>
        <v>0.50687092731671657</v>
      </c>
      <c r="AJ45">
        <f t="shared" si="18"/>
        <v>0.50687092731671657</v>
      </c>
      <c r="AK45">
        <f t="shared" si="18"/>
        <v>0.50687092731671657</v>
      </c>
      <c r="AL45">
        <f t="shared" si="18"/>
        <v>0.50687092731671657</v>
      </c>
    </row>
    <row r="46" spans="1:38" x14ac:dyDescent="0.2">
      <c r="B46" t="s">
        <v>29</v>
      </c>
      <c r="C46">
        <f t="shared" si="14"/>
        <v>0.50687092731671657</v>
      </c>
      <c r="D46">
        <f t="shared" si="14"/>
        <v>0.50687092731671657</v>
      </c>
      <c r="E46">
        <f t="shared" si="14"/>
        <v>0.50687092731671657</v>
      </c>
      <c r="F46">
        <f t="shared" si="14"/>
        <v>0.50687092731671657</v>
      </c>
      <c r="G46">
        <f t="shared" si="14"/>
        <v>0.50687092731671657</v>
      </c>
      <c r="H46">
        <f t="shared" si="14"/>
        <v>0.50687092731671657</v>
      </c>
      <c r="I46">
        <f t="shared" si="14"/>
        <v>0.50687092731671657</v>
      </c>
      <c r="J46">
        <f t="shared" si="14"/>
        <v>0.50687092731671657</v>
      </c>
      <c r="K46">
        <f t="shared" si="14"/>
        <v>0.50687092731671657</v>
      </c>
      <c r="L46">
        <f t="shared" si="14"/>
        <v>0.50687092731671657</v>
      </c>
      <c r="M46">
        <f t="shared" si="15"/>
        <v>0.50687092731671657</v>
      </c>
      <c r="N46">
        <f t="shared" si="15"/>
        <v>0.50687092731671657</v>
      </c>
      <c r="O46">
        <f t="shared" si="15"/>
        <v>0.50687092731671657</v>
      </c>
      <c r="P46">
        <f t="shared" si="15"/>
        <v>0.50687092731671657</v>
      </c>
      <c r="Q46">
        <f t="shared" si="15"/>
        <v>0.50687092731671657</v>
      </c>
      <c r="R46">
        <f t="shared" si="15"/>
        <v>0.50687092731671657</v>
      </c>
      <c r="U46" t="s">
        <v>29</v>
      </c>
      <c r="V46">
        <f t="shared" si="16"/>
        <v>0.50687092731671657</v>
      </c>
      <c r="W46">
        <f t="shared" si="16"/>
        <v>0.50687092731671657</v>
      </c>
      <c r="X46">
        <f t="shared" si="16"/>
        <v>0.50687092731671657</v>
      </c>
      <c r="Y46">
        <f t="shared" si="16"/>
        <v>0.50687092731671657</v>
      </c>
      <c r="Z46">
        <f t="shared" si="16"/>
        <v>0.50687092731671657</v>
      </c>
      <c r="AA46">
        <f t="shared" si="16"/>
        <v>0.50687092731671657</v>
      </c>
      <c r="AB46">
        <f t="shared" si="16"/>
        <v>0.50687092731671657</v>
      </c>
      <c r="AC46">
        <f t="shared" si="16"/>
        <v>0.50687092731671657</v>
      </c>
      <c r="AD46">
        <f t="shared" si="16"/>
        <v>0.50687092731671657</v>
      </c>
      <c r="AE46">
        <f t="shared" si="16"/>
        <v>0.50687092731671657</v>
      </c>
      <c r="AF46" s="1">
        <f t="shared" si="17"/>
        <v>0.20607834045155937</v>
      </c>
      <c r="AG46">
        <f t="shared" si="18"/>
        <v>0.50687092731671657</v>
      </c>
      <c r="AH46">
        <f t="shared" si="18"/>
        <v>0.50687092731671657</v>
      </c>
      <c r="AI46">
        <f t="shared" si="18"/>
        <v>0.50687092731671657</v>
      </c>
      <c r="AJ46">
        <f t="shared" si="18"/>
        <v>0.50687092731671657</v>
      </c>
      <c r="AK46">
        <f t="shared" si="18"/>
        <v>0.50687092731671657</v>
      </c>
      <c r="AL46">
        <f t="shared" si="18"/>
        <v>0.50687092731671657</v>
      </c>
    </row>
    <row r="47" spans="1:38" x14ac:dyDescent="0.2">
      <c r="B47" t="s">
        <v>30</v>
      </c>
      <c r="C47">
        <f t="shared" si="14"/>
        <v>0.50687092731671657</v>
      </c>
      <c r="D47">
        <f t="shared" si="14"/>
        <v>0.50687092731671657</v>
      </c>
      <c r="E47">
        <f t="shared" si="14"/>
        <v>0.50687092731671657</v>
      </c>
      <c r="F47">
        <f t="shared" si="14"/>
        <v>0.50687092731671657</v>
      </c>
      <c r="G47">
        <f t="shared" si="14"/>
        <v>0.50687092731671657</v>
      </c>
      <c r="H47">
        <f t="shared" si="14"/>
        <v>0.50687092731671657</v>
      </c>
      <c r="I47">
        <f t="shared" si="14"/>
        <v>0.50687092731671657</v>
      </c>
      <c r="J47">
        <f t="shared" si="14"/>
        <v>0.50687092731671657</v>
      </c>
      <c r="K47">
        <f t="shared" si="14"/>
        <v>0.50687092731671657</v>
      </c>
      <c r="L47">
        <f t="shared" si="14"/>
        <v>0.50687092731671657</v>
      </c>
      <c r="M47">
        <f t="shared" si="15"/>
        <v>0.50687092731671657</v>
      </c>
      <c r="N47">
        <f t="shared" si="15"/>
        <v>0.50687092731671657</v>
      </c>
      <c r="O47">
        <f t="shared" si="15"/>
        <v>0.50687092731671657</v>
      </c>
      <c r="P47">
        <f t="shared" si="15"/>
        <v>0.50687092731671657</v>
      </c>
      <c r="Q47">
        <f t="shared" si="15"/>
        <v>0.50687092731671657</v>
      </c>
      <c r="R47">
        <f t="shared" si="15"/>
        <v>0.50687092731671657</v>
      </c>
      <c r="U47" t="s">
        <v>30</v>
      </c>
      <c r="V47">
        <f t="shared" si="16"/>
        <v>0.50687092731671657</v>
      </c>
      <c r="W47">
        <f t="shared" si="16"/>
        <v>0.50687092731671657</v>
      </c>
      <c r="X47">
        <f t="shared" si="16"/>
        <v>0.50687092731671657</v>
      </c>
      <c r="Y47">
        <f t="shared" si="16"/>
        <v>0.50687092731671657</v>
      </c>
      <c r="Z47">
        <f t="shared" si="16"/>
        <v>0.50687092731671657</v>
      </c>
      <c r="AA47">
        <f t="shared" si="16"/>
        <v>0.50687092731671657</v>
      </c>
      <c r="AB47">
        <f t="shared" si="16"/>
        <v>0.50687092731671657</v>
      </c>
      <c r="AC47">
        <f t="shared" si="16"/>
        <v>0.50687092731671657</v>
      </c>
      <c r="AD47">
        <f t="shared" si="16"/>
        <v>0.50687092731671657</v>
      </c>
      <c r="AE47">
        <f t="shared" si="16"/>
        <v>0.50687092731671657</v>
      </c>
      <c r="AF47" s="1">
        <f t="shared" si="17"/>
        <v>0.20607834045155937</v>
      </c>
      <c r="AG47">
        <f t="shared" si="18"/>
        <v>0.50687092731671657</v>
      </c>
      <c r="AH47">
        <f t="shared" si="18"/>
        <v>0.50687092731671657</v>
      </c>
      <c r="AI47">
        <f t="shared" si="18"/>
        <v>0.50687092731671657</v>
      </c>
      <c r="AJ47">
        <f t="shared" si="18"/>
        <v>0.50687092731671657</v>
      </c>
      <c r="AK47">
        <f t="shared" si="18"/>
        <v>0.50687092731671657</v>
      </c>
      <c r="AL47">
        <f t="shared" si="18"/>
        <v>0.50687092731671657</v>
      </c>
    </row>
    <row r="48" spans="1:38" x14ac:dyDescent="0.2">
      <c r="B48" t="s">
        <v>31</v>
      </c>
      <c r="C48">
        <f t="shared" si="14"/>
        <v>0.50687092731671657</v>
      </c>
      <c r="D48">
        <f t="shared" si="14"/>
        <v>0.50687092731671657</v>
      </c>
      <c r="E48">
        <f t="shared" si="14"/>
        <v>0.50687092731671657</v>
      </c>
      <c r="F48">
        <f t="shared" si="14"/>
        <v>0.50687092731671657</v>
      </c>
      <c r="G48">
        <f t="shared" si="14"/>
        <v>0.50687092731671657</v>
      </c>
      <c r="H48">
        <f t="shared" si="14"/>
        <v>0.50687092731671657</v>
      </c>
      <c r="I48">
        <f t="shared" si="14"/>
        <v>0.50687092731671657</v>
      </c>
      <c r="J48">
        <f t="shared" si="14"/>
        <v>0.50687092731671657</v>
      </c>
      <c r="K48">
        <f t="shared" si="14"/>
        <v>0.50687092731671657</v>
      </c>
      <c r="L48">
        <f t="shared" si="14"/>
        <v>0.50687092731671657</v>
      </c>
      <c r="M48">
        <f t="shared" si="15"/>
        <v>0.50687092731671657</v>
      </c>
      <c r="N48">
        <f t="shared" si="15"/>
        <v>0.50687092731671657</v>
      </c>
      <c r="O48">
        <f t="shared" si="15"/>
        <v>0.50687092731671657</v>
      </c>
      <c r="P48">
        <f t="shared" si="15"/>
        <v>0.50687092731671657</v>
      </c>
      <c r="Q48">
        <f t="shared" si="15"/>
        <v>0.50687092731671657</v>
      </c>
      <c r="R48">
        <f t="shared" si="15"/>
        <v>0.50687092731671657</v>
      </c>
      <c r="U48" t="s">
        <v>31</v>
      </c>
      <c r="V48">
        <f t="shared" si="16"/>
        <v>0.50687092731671657</v>
      </c>
      <c r="W48">
        <f t="shared" si="16"/>
        <v>0.50687092731671657</v>
      </c>
      <c r="X48">
        <f t="shared" si="16"/>
        <v>0.50687092731671657</v>
      </c>
      <c r="Y48">
        <f t="shared" si="16"/>
        <v>0.50687092731671657</v>
      </c>
      <c r="Z48">
        <f t="shared" si="16"/>
        <v>0.50687092731671657</v>
      </c>
      <c r="AA48">
        <f t="shared" si="16"/>
        <v>0.50687092731671657</v>
      </c>
      <c r="AB48">
        <f t="shared" si="16"/>
        <v>0.50687092731671657</v>
      </c>
      <c r="AC48">
        <f t="shared" si="16"/>
        <v>0.50687092731671657</v>
      </c>
      <c r="AD48">
        <f t="shared" si="16"/>
        <v>0.50687092731671657</v>
      </c>
      <c r="AE48">
        <f t="shared" si="16"/>
        <v>0.50687092731671657</v>
      </c>
      <c r="AF48" s="1">
        <f t="shared" si="17"/>
        <v>0.20607834045155937</v>
      </c>
      <c r="AG48">
        <f t="shared" si="18"/>
        <v>0.50687092731671657</v>
      </c>
      <c r="AH48">
        <f t="shared" si="18"/>
        <v>0.50687092731671657</v>
      </c>
      <c r="AI48">
        <f t="shared" si="18"/>
        <v>0.50687092731671657</v>
      </c>
      <c r="AJ48">
        <f t="shared" si="18"/>
        <v>0.50687092731671657</v>
      </c>
      <c r="AK48">
        <f t="shared" si="18"/>
        <v>0.50687092731671657</v>
      </c>
      <c r="AL48">
        <f t="shared" si="18"/>
        <v>0.50687092731671657</v>
      </c>
    </row>
    <row r="49" spans="2:38" x14ac:dyDescent="0.2">
      <c r="B49" t="s">
        <v>32</v>
      </c>
      <c r="C49">
        <f t="shared" si="14"/>
        <v>0.50687092731671657</v>
      </c>
      <c r="D49">
        <f t="shared" si="14"/>
        <v>0.50687092731671657</v>
      </c>
      <c r="E49">
        <f t="shared" si="14"/>
        <v>0.50687092731671657</v>
      </c>
      <c r="F49">
        <f t="shared" si="14"/>
        <v>0.50687092731671657</v>
      </c>
      <c r="G49">
        <f t="shared" si="14"/>
        <v>0.50687092731671657</v>
      </c>
      <c r="H49">
        <f t="shared" si="14"/>
        <v>0.50687092731671657</v>
      </c>
      <c r="I49">
        <f t="shared" si="14"/>
        <v>0.50687092731671657</v>
      </c>
      <c r="J49">
        <f t="shared" si="14"/>
        <v>0.50687092731671657</v>
      </c>
      <c r="K49">
        <f t="shared" si="14"/>
        <v>0.50687092731671657</v>
      </c>
      <c r="L49">
        <f t="shared" si="14"/>
        <v>0.50687092731671657</v>
      </c>
      <c r="M49">
        <f t="shared" si="15"/>
        <v>0.50687092731671657</v>
      </c>
      <c r="N49">
        <f t="shared" si="15"/>
        <v>0.50687092731671657</v>
      </c>
      <c r="O49">
        <f t="shared" si="15"/>
        <v>0.50687092731671657</v>
      </c>
      <c r="P49">
        <f t="shared" si="15"/>
        <v>0.50687092731671657</v>
      </c>
      <c r="Q49">
        <f t="shared" si="15"/>
        <v>0.50687092731671657</v>
      </c>
      <c r="R49">
        <f t="shared" si="15"/>
        <v>0.50687092731671657</v>
      </c>
      <c r="U49" t="s">
        <v>32</v>
      </c>
      <c r="V49">
        <f t="shared" si="16"/>
        <v>0.50687092731671657</v>
      </c>
      <c r="W49">
        <f t="shared" si="16"/>
        <v>0.50687092731671657</v>
      </c>
      <c r="X49">
        <f t="shared" si="16"/>
        <v>0.50687092731671657</v>
      </c>
      <c r="Y49">
        <f t="shared" si="16"/>
        <v>0.50687092731671657</v>
      </c>
      <c r="Z49">
        <f t="shared" si="16"/>
        <v>0.50687092731671657</v>
      </c>
      <c r="AA49">
        <f t="shared" si="16"/>
        <v>0.50687092731671657</v>
      </c>
      <c r="AB49">
        <f t="shared" si="16"/>
        <v>0.50687092731671657</v>
      </c>
      <c r="AC49">
        <f t="shared" si="16"/>
        <v>0.50687092731671657</v>
      </c>
      <c r="AD49">
        <f t="shared" si="16"/>
        <v>0.50687092731671657</v>
      </c>
      <c r="AE49">
        <f t="shared" si="16"/>
        <v>0.50687092731671657</v>
      </c>
      <c r="AF49" s="1">
        <f t="shared" si="17"/>
        <v>0.20607834045155937</v>
      </c>
      <c r="AG49">
        <f t="shared" si="18"/>
        <v>0.50687092731671657</v>
      </c>
      <c r="AH49">
        <f t="shared" si="18"/>
        <v>0.50687092731671657</v>
      </c>
      <c r="AI49">
        <f t="shared" si="18"/>
        <v>0.50687092731671657</v>
      </c>
      <c r="AJ49">
        <f t="shared" si="18"/>
        <v>0.50687092731671657</v>
      </c>
      <c r="AK49">
        <f t="shared" si="18"/>
        <v>0.50687092731671657</v>
      </c>
      <c r="AL49">
        <f t="shared" si="18"/>
        <v>0.50687092731671657</v>
      </c>
    </row>
    <row r="50" spans="2:38" x14ac:dyDescent="0.2">
      <c r="B50" t="s">
        <v>33</v>
      </c>
      <c r="C50">
        <f t="shared" si="14"/>
        <v>0.50687092731671657</v>
      </c>
      <c r="D50">
        <f t="shared" si="14"/>
        <v>0.50687092731671657</v>
      </c>
      <c r="E50">
        <f t="shared" si="14"/>
        <v>0.50687092731671657</v>
      </c>
      <c r="F50">
        <f t="shared" si="14"/>
        <v>0.50687092731671657</v>
      </c>
      <c r="G50">
        <f t="shared" si="14"/>
        <v>0.50687092731671657</v>
      </c>
      <c r="H50">
        <f t="shared" si="14"/>
        <v>0.50687092731671657</v>
      </c>
      <c r="I50">
        <f t="shared" si="14"/>
        <v>0.50687092731671657</v>
      </c>
      <c r="J50">
        <f t="shared" si="14"/>
        <v>0.50687092731671657</v>
      </c>
      <c r="K50">
        <f t="shared" si="14"/>
        <v>0.50687092731671657</v>
      </c>
      <c r="L50">
        <f t="shared" si="14"/>
        <v>0.50687092731671657</v>
      </c>
      <c r="M50">
        <f t="shared" si="15"/>
        <v>0.50687092731671657</v>
      </c>
      <c r="N50">
        <f t="shared" si="15"/>
        <v>0.50687092731671657</v>
      </c>
      <c r="O50">
        <f t="shared" si="15"/>
        <v>0.50687092731671657</v>
      </c>
      <c r="P50">
        <f t="shared" si="15"/>
        <v>0.50687092731671657</v>
      </c>
      <c r="Q50">
        <f t="shared" si="15"/>
        <v>0.50687092731671657</v>
      </c>
      <c r="R50">
        <f t="shared" si="15"/>
        <v>0.50687092731671657</v>
      </c>
      <c r="U50" t="s">
        <v>33</v>
      </c>
      <c r="V50">
        <f t="shared" si="16"/>
        <v>0.50687092731671657</v>
      </c>
      <c r="W50">
        <f t="shared" si="16"/>
        <v>0.50687092731671657</v>
      </c>
      <c r="X50">
        <f t="shared" si="16"/>
        <v>0.50687092731671657</v>
      </c>
      <c r="Y50">
        <f t="shared" si="16"/>
        <v>0.50687092731671657</v>
      </c>
      <c r="Z50">
        <f t="shared" si="16"/>
        <v>0.50687092731671657</v>
      </c>
      <c r="AA50">
        <f t="shared" si="16"/>
        <v>0.50687092731671657</v>
      </c>
      <c r="AB50">
        <f t="shared" si="16"/>
        <v>0.50687092731671657</v>
      </c>
      <c r="AC50">
        <f t="shared" si="16"/>
        <v>0.50687092731671657</v>
      </c>
      <c r="AD50">
        <f t="shared" si="16"/>
        <v>0.50687092731671657</v>
      </c>
      <c r="AE50">
        <f t="shared" si="16"/>
        <v>0.50687092731671657</v>
      </c>
      <c r="AF50" s="1">
        <f t="shared" si="17"/>
        <v>0.20607834045155937</v>
      </c>
      <c r="AG50">
        <f t="shared" si="18"/>
        <v>0.50687092731671657</v>
      </c>
      <c r="AH50">
        <f t="shared" si="18"/>
        <v>0.50687092731671657</v>
      </c>
      <c r="AI50">
        <f t="shared" si="18"/>
        <v>0.50687092731671657</v>
      </c>
      <c r="AJ50">
        <f t="shared" si="18"/>
        <v>0.50687092731671657</v>
      </c>
      <c r="AK50">
        <f t="shared" si="18"/>
        <v>0.50687092731671657</v>
      </c>
      <c r="AL50">
        <f t="shared" si="18"/>
        <v>0.50687092731671657</v>
      </c>
    </row>
    <row r="51" spans="2:38" x14ac:dyDescent="0.2">
      <c r="B51" t="s">
        <v>34</v>
      </c>
      <c r="C51">
        <f t="shared" si="14"/>
        <v>0.50687092731671657</v>
      </c>
      <c r="D51">
        <f t="shared" si="14"/>
        <v>0.50687092731671657</v>
      </c>
      <c r="E51">
        <f t="shared" si="14"/>
        <v>0.50687092731671657</v>
      </c>
      <c r="F51">
        <f t="shared" si="14"/>
        <v>0.50687092731671657</v>
      </c>
      <c r="G51">
        <f t="shared" si="14"/>
        <v>0.50687092731671657</v>
      </c>
      <c r="H51">
        <f t="shared" si="14"/>
        <v>0.50687092731671657</v>
      </c>
      <c r="I51">
        <f t="shared" si="14"/>
        <v>0.50687092731671657</v>
      </c>
      <c r="J51">
        <f t="shared" si="14"/>
        <v>0.50687092731671657</v>
      </c>
      <c r="K51">
        <f t="shared" si="14"/>
        <v>0.50687092731671657</v>
      </c>
      <c r="L51">
        <f t="shared" si="14"/>
        <v>0.50687092731671657</v>
      </c>
      <c r="M51">
        <f t="shared" si="15"/>
        <v>0.50687092731671657</v>
      </c>
      <c r="N51">
        <f t="shared" si="15"/>
        <v>0.50687092731671657</v>
      </c>
      <c r="O51">
        <f t="shared" si="15"/>
        <v>0.50687092731671657</v>
      </c>
      <c r="P51">
        <f t="shared" si="15"/>
        <v>0.50687092731671657</v>
      </c>
      <c r="Q51">
        <f t="shared" si="15"/>
        <v>0.50687092731671657</v>
      </c>
      <c r="R51">
        <f t="shared" si="15"/>
        <v>0.50687092731671657</v>
      </c>
      <c r="U51" t="s">
        <v>34</v>
      </c>
      <c r="V51">
        <f t="shared" si="16"/>
        <v>0.50687092731671657</v>
      </c>
      <c r="W51">
        <f t="shared" si="16"/>
        <v>0.50687092731671657</v>
      </c>
      <c r="X51">
        <f t="shared" si="16"/>
        <v>0.50687092731671657</v>
      </c>
      <c r="Y51">
        <f t="shared" si="16"/>
        <v>0.50687092731671657</v>
      </c>
      <c r="Z51">
        <f t="shared" si="16"/>
        <v>0.50687092731671657</v>
      </c>
      <c r="AA51">
        <f t="shared" si="16"/>
        <v>0.50687092731671657</v>
      </c>
      <c r="AB51">
        <f t="shared" si="16"/>
        <v>0.50687092731671657</v>
      </c>
      <c r="AC51">
        <f t="shared" si="16"/>
        <v>0.50687092731671657</v>
      </c>
      <c r="AD51">
        <f t="shared" si="16"/>
        <v>0.50687092731671657</v>
      </c>
      <c r="AE51">
        <f t="shared" si="16"/>
        <v>0.50687092731671657</v>
      </c>
      <c r="AF51" s="1">
        <f t="shared" si="17"/>
        <v>0.20607834045155937</v>
      </c>
      <c r="AG51">
        <f t="shared" si="18"/>
        <v>0.50687092731671657</v>
      </c>
      <c r="AH51">
        <f t="shared" si="18"/>
        <v>0.50687092731671657</v>
      </c>
      <c r="AI51">
        <f t="shared" si="18"/>
        <v>0.50687092731671657</v>
      </c>
      <c r="AJ51">
        <f t="shared" si="18"/>
        <v>0.50687092731671657</v>
      </c>
      <c r="AK51">
        <f t="shared" si="18"/>
        <v>0.50687092731671657</v>
      </c>
      <c r="AL51">
        <f t="shared" si="18"/>
        <v>0.50687092731671657</v>
      </c>
    </row>
    <row r="52" spans="2:38" x14ac:dyDescent="0.2">
      <c r="B52" t="s">
        <v>35</v>
      </c>
      <c r="C52">
        <f t="shared" si="14"/>
        <v>0.50687092731671657</v>
      </c>
      <c r="D52">
        <f t="shared" si="14"/>
        <v>0.50687092731671657</v>
      </c>
      <c r="E52">
        <f t="shared" si="14"/>
        <v>0.50687092731671657</v>
      </c>
      <c r="F52">
        <f t="shared" si="14"/>
        <v>0.50687092731671657</v>
      </c>
      <c r="G52">
        <f t="shared" si="14"/>
        <v>0.50687092731671657</v>
      </c>
      <c r="H52">
        <f t="shared" si="14"/>
        <v>0.50687092731671657</v>
      </c>
      <c r="I52">
        <f t="shared" si="14"/>
        <v>0.50687092731671657</v>
      </c>
      <c r="J52">
        <f t="shared" si="14"/>
        <v>0.50687092731671657</v>
      </c>
      <c r="K52">
        <f t="shared" si="14"/>
        <v>0.50687092731671657</v>
      </c>
      <c r="L52">
        <f t="shared" si="14"/>
        <v>0.50687092731671657</v>
      </c>
      <c r="M52">
        <f t="shared" si="15"/>
        <v>0.50687092731671657</v>
      </c>
      <c r="N52">
        <f t="shared" si="15"/>
        <v>0.50687092731671657</v>
      </c>
      <c r="O52">
        <f t="shared" si="15"/>
        <v>0.50687092731671657</v>
      </c>
      <c r="P52">
        <f t="shared" si="15"/>
        <v>0.50687092731671657</v>
      </c>
      <c r="Q52">
        <f t="shared" si="15"/>
        <v>0.50687092731671657</v>
      </c>
      <c r="R52">
        <f t="shared" si="15"/>
        <v>0.50687092731671657</v>
      </c>
      <c r="U52" t="s">
        <v>35</v>
      </c>
      <c r="V52">
        <f t="shared" si="16"/>
        <v>0.50687092731671657</v>
      </c>
      <c r="W52">
        <f t="shared" si="16"/>
        <v>0.50687092731671657</v>
      </c>
      <c r="X52">
        <f t="shared" si="16"/>
        <v>0.50687092731671657</v>
      </c>
      <c r="Y52">
        <f t="shared" si="16"/>
        <v>0.50687092731671657</v>
      </c>
      <c r="Z52">
        <f t="shared" si="16"/>
        <v>0.50687092731671657</v>
      </c>
      <c r="AA52">
        <f t="shared" si="16"/>
        <v>0.50687092731671657</v>
      </c>
      <c r="AB52">
        <f t="shared" si="16"/>
        <v>0.50687092731671657</v>
      </c>
      <c r="AC52">
        <f t="shared" si="16"/>
        <v>0.50687092731671657</v>
      </c>
      <c r="AD52">
        <f t="shared" si="16"/>
        <v>0.50687092731671657</v>
      </c>
      <c r="AE52">
        <f t="shared" si="16"/>
        <v>0.50687092731671657</v>
      </c>
      <c r="AF52" s="1">
        <f t="shared" si="17"/>
        <v>0.20607834045155937</v>
      </c>
      <c r="AG52">
        <f t="shared" si="18"/>
        <v>0.50687092731671657</v>
      </c>
      <c r="AH52">
        <f t="shared" si="18"/>
        <v>0.50687092731671657</v>
      </c>
      <c r="AI52">
        <f t="shared" si="18"/>
        <v>0.50687092731671657</v>
      </c>
      <c r="AJ52">
        <f t="shared" si="18"/>
        <v>0.50687092731671657</v>
      </c>
      <c r="AK52">
        <f t="shared" si="18"/>
        <v>0.50687092731671657</v>
      </c>
      <c r="AL52">
        <f t="shared" si="18"/>
        <v>0.50687092731671657</v>
      </c>
    </row>
    <row r="53" spans="2:38" x14ac:dyDescent="0.2">
      <c r="B53" t="s">
        <v>36</v>
      </c>
      <c r="C53">
        <f t="shared" si="14"/>
        <v>0.50687092731671657</v>
      </c>
      <c r="D53">
        <f t="shared" si="14"/>
        <v>0.50687092731671657</v>
      </c>
      <c r="E53">
        <f t="shared" si="14"/>
        <v>0.50687092731671657</v>
      </c>
      <c r="F53">
        <f t="shared" si="14"/>
        <v>0.50687092731671657</v>
      </c>
      <c r="G53">
        <f t="shared" si="14"/>
        <v>0.50687092731671657</v>
      </c>
      <c r="H53">
        <f t="shared" si="14"/>
        <v>0.50687092731671657</v>
      </c>
      <c r="I53">
        <f t="shared" si="14"/>
        <v>0.50687092731671657</v>
      </c>
      <c r="J53">
        <f t="shared" si="14"/>
        <v>0.50687092731671657</v>
      </c>
      <c r="K53">
        <f t="shared" si="14"/>
        <v>0.50687092731671657</v>
      </c>
      <c r="L53">
        <f t="shared" si="14"/>
        <v>0.50687092731671657</v>
      </c>
      <c r="M53">
        <f t="shared" si="15"/>
        <v>0.50687092731671657</v>
      </c>
      <c r="N53">
        <f t="shared" si="15"/>
        <v>0.50687092731671657</v>
      </c>
      <c r="O53">
        <f t="shared" si="15"/>
        <v>0.50687092731671657</v>
      </c>
      <c r="P53">
        <f t="shared" si="15"/>
        <v>0.50687092731671657</v>
      </c>
      <c r="Q53">
        <f t="shared" si="15"/>
        <v>0.50687092731671657</v>
      </c>
      <c r="R53">
        <f t="shared" si="15"/>
        <v>0.50687092731671657</v>
      </c>
      <c r="U53" t="s">
        <v>36</v>
      </c>
      <c r="V53">
        <f t="shared" si="16"/>
        <v>0.50687092731671657</v>
      </c>
      <c r="W53">
        <f t="shared" si="16"/>
        <v>0.50687092731671657</v>
      </c>
      <c r="X53">
        <f t="shared" si="16"/>
        <v>0.50687092731671657</v>
      </c>
      <c r="Y53">
        <f t="shared" si="16"/>
        <v>0.50687092731671657</v>
      </c>
      <c r="Z53">
        <f t="shared" si="16"/>
        <v>0.50687092731671657</v>
      </c>
      <c r="AA53">
        <f t="shared" si="16"/>
        <v>0.50687092731671657</v>
      </c>
      <c r="AB53">
        <f t="shared" si="16"/>
        <v>0.50687092731671657</v>
      </c>
      <c r="AC53">
        <f t="shared" si="16"/>
        <v>0.50687092731671657</v>
      </c>
      <c r="AD53">
        <f t="shared" si="16"/>
        <v>0.50687092731671657</v>
      </c>
      <c r="AE53">
        <f t="shared" si="16"/>
        <v>0.50687092731671657</v>
      </c>
      <c r="AF53" s="1">
        <f t="shared" si="17"/>
        <v>0.20607834045155937</v>
      </c>
      <c r="AG53">
        <f t="shared" si="18"/>
        <v>0.50687092731671657</v>
      </c>
      <c r="AH53">
        <f t="shared" si="18"/>
        <v>0.50687092731671657</v>
      </c>
      <c r="AI53">
        <f t="shared" si="18"/>
        <v>0.50687092731671657</v>
      </c>
      <c r="AJ53">
        <f t="shared" si="18"/>
        <v>0.50687092731671657</v>
      </c>
      <c r="AK53">
        <f t="shared" si="18"/>
        <v>0.50687092731671657</v>
      </c>
      <c r="AL53">
        <f t="shared" si="18"/>
        <v>0.50687092731671657</v>
      </c>
    </row>
    <row r="54" spans="2:38" x14ac:dyDescent="0.2">
      <c r="B54" t="s">
        <v>37</v>
      </c>
      <c r="C54">
        <f t="shared" si="14"/>
        <v>0.50687092731671657</v>
      </c>
      <c r="D54">
        <f t="shared" si="14"/>
        <v>0.50687092731671657</v>
      </c>
      <c r="E54">
        <f t="shared" si="14"/>
        <v>0.50687092731671657</v>
      </c>
      <c r="F54">
        <f t="shared" si="14"/>
        <v>0.50687092731671657</v>
      </c>
      <c r="G54">
        <f t="shared" si="14"/>
        <v>0.50687092731671657</v>
      </c>
      <c r="H54">
        <f t="shared" si="14"/>
        <v>0.50687092731671657</v>
      </c>
      <c r="I54">
        <f t="shared" si="14"/>
        <v>0.50687092731671657</v>
      </c>
      <c r="J54">
        <f t="shared" si="14"/>
        <v>0.50687092731671657</v>
      </c>
      <c r="K54">
        <f t="shared" si="14"/>
        <v>0.50687092731671657</v>
      </c>
      <c r="L54">
        <f t="shared" si="14"/>
        <v>0.50687092731671657</v>
      </c>
      <c r="M54">
        <f t="shared" si="15"/>
        <v>0.50687092731671657</v>
      </c>
      <c r="N54">
        <f t="shared" si="15"/>
        <v>0.50687092731671657</v>
      </c>
      <c r="O54">
        <f t="shared" si="15"/>
        <v>0.50687092731671657</v>
      </c>
      <c r="P54">
        <f t="shared" si="15"/>
        <v>0.50687092731671657</v>
      </c>
      <c r="Q54">
        <f t="shared" si="15"/>
        <v>0.50687092731671657</v>
      </c>
      <c r="R54">
        <f t="shared" si="15"/>
        <v>0.50687092731671657</v>
      </c>
      <c r="U54" t="s">
        <v>37</v>
      </c>
      <c r="V54">
        <f t="shared" si="16"/>
        <v>0.50687092731671657</v>
      </c>
      <c r="W54">
        <f t="shared" si="16"/>
        <v>0.50687092731671657</v>
      </c>
      <c r="X54">
        <f t="shared" si="16"/>
        <v>0.50687092731671657</v>
      </c>
      <c r="Y54">
        <f t="shared" si="16"/>
        <v>0.50687092731671657</v>
      </c>
      <c r="Z54">
        <f t="shared" si="16"/>
        <v>0.50687092731671657</v>
      </c>
      <c r="AA54">
        <f t="shared" si="16"/>
        <v>0.50687092731671657</v>
      </c>
      <c r="AB54">
        <f t="shared" si="16"/>
        <v>0.50687092731671657</v>
      </c>
      <c r="AC54">
        <f t="shared" si="16"/>
        <v>0.50687092731671657</v>
      </c>
      <c r="AD54">
        <f t="shared" si="16"/>
        <v>0.50687092731671657</v>
      </c>
      <c r="AE54">
        <f t="shared" si="16"/>
        <v>0.50687092731671657</v>
      </c>
      <c r="AF54" s="1">
        <f t="shared" si="17"/>
        <v>0.20607834045155937</v>
      </c>
      <c r="AG54">
        <f t="shared" si="18"/>
        <v>0.50687092731671657</v>
      </c>
      <c r="AH54">
        <f t="shared" si="18"/>
        <v>0.50687092731671657</v>
      </c>
      <c r="AI54">
        <f t="shared" si="18"/>
        <v>0.50687092731671657</v>
      </c>
      <c r="AJ54">
        <f t="shared" si="18"/>
        <v>0.50687092731671657</v>
      </c>
      <c r="AK54">
        <f t="shared" si="18"/>
        <v>0.50687092731671657</v>
      </c>
      <c r="AL54">
        <f t="shared" si="18"/>
        <v>0.50687092731671657</v>
      </c>
    </row>
    <row r="55" spans="2:38" x14ac:dyDescent="0.2">
      <c r="B55" t="s">
        <v>38</v>
      </c>
      <c r="C55">
        <f t="shared" si="14"/>
        <v>0.50687092731671657</v>
      </c>
      <c r="D55">
        <f t="shared" si="14"/>
        <v>0.50687092731671657</v>
      </c>
      <c r="E55">
        <f t="shared" si="14"/>
        <v>0.50687092731671657</v>
      </c>
      <c r="F55">
        <f t="shared" si="14"/>
        <v>0.50687092731671657</v>
      </c>
      <c r="G55">
        <f t="shared" si="14"/>
        <v>0.50687092731671657</v>
      </c>
      <c r="H55">
        <f t="shared" si="14"/>
        <v>0.50687092731671657</v>
      </c>
      <c r="I55">
        <f t="shared" si="14"/>
        <v>0.50687092731671657</v>
      </c>
      <c r="J55">
        <f t="shared" si="14"/>
        <v>0.50687092731671657</v>
      </c>
      <c r="K55">
        <f t="shared" si="14"/>
        <v>0.50687092731671657</v>
      </c>
      <c r="L55">
        <f t="shared" si="14"/>
        <v>0.50687092731671657</v>
      </c>
      <c r="M55">
        <f t="shared" si="15"/>
        <v>0.50687092731671657</v>
      </c>
      <c r="N55">
        <f t="shared" si="15"/>
        <v>0.50687092731671657</v>
      </c>
      <c r="O55">
        <f t="shared" si="15"/>
        <v>0.50687092731671657</v>
      </c>
      <c r="P55">
        <f t="shared" si="15"/>
        <v>0.50687092731671657</v>
      </c>
      <c r="Q55">
        <f t="shared" si="15"/>
        <v>0.50687092731671657</v>
      </c>
      <c r="R55">
        <f t="shared" si="15"/>
        <v>0.50687092731671657</v>
      </c>
      <c r="U55" t="s">
        <v>38</v>
      </c>
      <c r="V55">
        <f t="shared" si="16"/>
        <v>0.50687092731671657</v>
      </c>
      <c r="W55">
        <f t="shared" si="16"/>
        <v>0.50687092731671657</v>
      </c>
      <c r="X55">
        <f t="shared" si="16"/>
        <v>0.50687092731671657</v>
      </c>
      <c r="Y55">
        <f t="shared" si="16"/>
        <v>0.50687092731671657</v>
      </c>
      <c r="Z55">
        <f t="shared" si="16"/>
        <v>0.50687092731671657</v>
      </c>
      <c r="AA55">
        <f t="shared" si="16"/>
        <v>0.50687092731671657</v>
      </c>
      <c r="AB55">
        <f t="shared" si="16"/>
        <v>0.50687092731671657</v>
      </c>
      <c r="AC55">
        <f t="shared" si="16"/>
        <v>0.50687092731671657</v>
      </c>
      <c r="AD55">
        <f t="shared" si="16"/>
        <v>0.50687092731671657</v>
      </c>
      <c r="AE55">
        <f t="shared" si="16"/>
        <v>0.50687092731671657</v>
      </c>
      <c r="AF55" s="1">
        <f t="shared" si="17"/>
        <v>0.20607834045155937</v>
      </c>
      <c r="AG55">
        <f t="shared" si="18"/>
        <v>0.50687092731671657</v>
      </c>
      <c r="AH55">
        <f t="shared" si="18"/>
        <v>0.50687092731671657</v>
      </c>
      <c r="AI55">
        <f t="shared" si="18"/>
        <v>0.50687092731671657</v>
      </c>
      <c r="AJ55">
        <f t="shared" si="18"/>
        <v>0.50687092731671657</v>
      </c>
      <c r="AK55">
        <f t="shared" si="18"/>
        <v>0.50687092731671657</v>
      </c>
      <c r="AL55">
        <f t="shared" si="18"/>
        <v>0.50687092731671657</v>
      </c>
    </row>
    <row r="56" spans="2:38" x14ac:dyDescent="0.2">
      <c r="B56" t="s">
        <v>39</v>
      </c>
      <c r="C56">
        <f t="shared" si="14"/>
        <v>0.50687092731671657</v>
      </c>
      <c r="D56">
        <f t="shared" si="14"/>
        <v>0.50687092731671657</v>
      </c>
      <c r="E56">
        <f t="shared" si="14"/>
        <v>0.50687092731671657</v>
      </c>
      <c r="F56">
        <f t="shared" si="14"/>
        <v>0.50687092731671657</v>
      </c>
      <c r="G56">
        <f t="shared" si="14"/>
        <v>0.50687092731671657</v>
      </c>
      <c r="H56">
        <f t="shared" si="14"/>
        <v>0.50687092731671657</v>
      </c>
      <c r="I56">
        <f t="shared" si="14"/>
        <v>0.50687092731671657</v>
      </c>
      <c r="J56">
        <f t="shared" si="14"/>
        <v>0.50687092731671657</v>
      </c>
      <c r="K56">
        <f t="shared" si="14"/>
        <v>0.50687092731671657</v>
      </c>
      <c r="L56">
        <f t="shared" si="14"/>
        <v>0.50687092731671657</v>
      </c>
      <c r="M56">
        <f t="shared" si="15"/>
        <v>0.50687092731671657</v>
      </c>
      <c r="N56">
        <f t="shared" si="15"/>
        <v>0.50687092731671657</v>
      </c>
      <c r="O56">
        <f t="shared" si="15"/>
        <v>0.50687092731671657</v>
      </c>
      <c r="P56">
        <f t="shared" si="15"/>
        <v>0.50687092731671657</v>
      </c>
      <c r="Q56">
        <f t="shared" si="15"/>
        <v>0.50687092731671657</v>
      </c>
      <c r="R56">
        <f t="shared" si="15"/>
        <v>0.50687092731671657</v>
      </c>
      <c r="U56" t="s">
        <v>39</v>
      </c>
      <c r="V56">
        <f t="shared" si="16"/>
        <v>0.50687092731671657</v>
      </c>
      <c r="W56">
        <f t="shared" si="16"/>
        <v>0.50687092731671657</v>
      </c>
      <c r="X56">
        <f t="shared" si="16"/>
        <v>0.50687092731671657</v>
      </c>
      <c r="Y56">
        <f t="shared" si="16"/>
        <v>0.50687092731671657</v>
      </c>
      <c r="Z56">
        <f t="shared" si="16"/>
        <v>0.50687092731671657</v>
      </c>
      <c r="AA56">
        <f t="shared" si="16"/>
        <v>0.50687092731671657</v>
      </c>
      <c r="AB56">
        <f t="shared" si="16"/>
        <v>0.50687092731671657</v>
      </c>
      <c r="AC56">
        <f t="shared" si="16"/>
        <v>0.50687092731671657</v>
      </c>
      <c r="AD56">
        <f t="shared" si="16"/>
        <v>0.50687092731671657</v>
      </c>
      <c r="AE56">
        <f t="shared" si="16"/>
        <v>0.50687092731671657</v>
      </c>
      <c r="AF56" s="1">
        <f t="shared" si="17"/>
        <v>0.20607834045155937</v>
      </c>
      <c r="AG56">
        <f t="shared" si="18"/>
        <v>0.50687092731671657</v>
      </c>
      <c r="AH56">
        <f t="shared" si="18"/>
        <v>0.50687092731671657</v>
      </c>
      <c r="AI56">
        <f t="shared" si="18"/>
        <v>0.50687092731671657</v>
      </c>
      <c r="AJ56">
        <f t="shared" si="18"/>
        <v>0.50687092731671657</v>
      </c>
      <c r="AK56">
        <f t="shared" si="18"/>
        <v>0.50687092731671657</v>
      </c>
      <c r="AL56">
        <f t="shared" si="18"/>
        <v>0.50687092731671657</v>
      </c>
    </row>
    <row r="57" spans="2:38" x14ac:dyDescent="0.2">
      <c r="B57" t="s">
        <v>40</v>
      </c>
      <c r="C57">
        <f t="shared" si="14"/>
        <v>0.50687092731671657</v>
      </c>
      <c r="D57">
        <f t="shared" si="14"/>
        <v>0.50687092731671657</v>
      </c>
      <c r="E57">
        <f t="shared" si="14"/>
        <v>0.50687092731671657</v>
      </c>
      <c r="F57">
        <f t="shared" si="14"/>
        <v>0.50687092731671657</v>
      </c>
      <c r="G57">
        <f t="shared" si="14"/>
        <v>0.50687092731671657</v>
      </c>
      <c r="H57">
        <f t="shared" si="14"/>
        <v>0.50687092731671657</v>
      </c>
      <c r="I57">
        <f t="shared" si="14"/>
        <v>0.50687092731671657</v>
      </c>
      <c r="J57">
        <f t="shared" si="14"/>
        <v>0.50687092731671657</v>
      </c>
      <c r="K57">
        <f t="shared" si="14"/>
        <v>0.50687092731671657</v>
      </c>
      <c r="L57">
        <f t="shared" si="14"/>
        <v>0.50687092731671657</v>
      </c>
      <c r="M57">
        <f t="shared" si="15"/>
        <v>0.50687092731671657</v>
      </c>
      <c r="N57">
        <f t="shared" si="15"/>
        <v>0.50687092731671657</v>
      </c>
      <c r="O57">
        <f t="shared" si="15"/>
        <v>0.50687092731671657</v>
      </c>
      <c r="P57">
        <f t="shared" si="15"/>
        <v>0.50687092731671657</v>
      </c>
      <c r="Q57">
        <f t="shared" si="15"/>
        <v>0.50687092731671657</v>
      </c>
      <c r="R57">
        <f t="shared" si="15"/>
        <v>0.50687092731671657</v>
      </c>
      <c r="U57" t="s">
        <v>40</v>
      </c>
      <c r="V57">
        <f t="shared" si="16"/>
        <v>0.50687092731671657</v>
      </c>
      <c r="W57">
        <f t="shared" si="16"/>
        <v>0.50687092731671657</v>
      </c>
      <c r="X57">
        <f t="shared" si="16"/>
        <v>0.50687092731671657</v>
      </c>
      <c r="Y57">
        <f t="shared" si="16"/>
        <v>0.50687092731671657</v>
      </c>
      <c r="Z57">
        <f t="shared" si="16"/>
        <v>0.50687092731671657</v>
      </c>
      <c r="AA57">
        <f t="shared" si="16"/>
        <v>0.50687092731671657</v>
      </c>
      <c r="AB57">
        <f t="shared" si="16"/>
        <v>0.50687092731671657</v>
      </c>
      <c r="AC57">
        <f t="shared" si="16"/>
        <v>0.50687092731671657</v>
      </c>
      <c r="AD57">
        <f t="shared" si="16"/>
        <v>0.50687092731671657</v>
      </c>
      <c r="AE57">
        <f t="shared" si="16"/>
        <v>0.50687092731671657</v>
      </c>
      <c r="AF57" s="1">
        <f t="shared" si="17"/>
        <v>0.20607834045155937</v>
      </c>
      <c r="AG57">
        <f t="shared" si="18"/>
        <v>0.50687092731671657</v>
      </c>
      <c r="AH57">
        <f t="shared" si="18"/>
        <v>0.50687092731671657</v>
      </c>
      <c r="AI57">
        <f t="shared" si="18"/>
        <v>0.50687092731671657</v>
      </c>
      <c r="AJ57">
        <f t="shared" si="18"/>
        <v>0.50687092731671657</v>
      </c>
      <c r="AK57">
        <f t="shared" si="18"/>
        <v>0.50687092731671657</v>
      </c>
      <c r="AL57">
        <f t="shared" si="18"/>
        <v>0.50687092731671657</v>
      </c>
    </row>
    <row r="58" spans="2:38" x14ac:dyDescent="0.2">
      <c r="B58" t="s">
        <v>41</v>
      </c>
      <c r="C58">
        <f t="shared" si="14"/>
        <v>0.50687092731671657</v>
      </c>
      <c r="D58">
        <f t="shared" si="14"/>
        <v>0.50687092731671657</v>
      </c>
      <c r="E58">
        <f t="shared" si="14"/>
        <v>0.50687092731671657</v>
      </c>
      <c r="F58">
        <f t="shared" si="14"/>
        <v>0.50687092731671657</v>
      </c>
      <c r="G58">
        <f t="shared" si="14"/>
        <v>0.50687092731671657</v>
      </c>
      <c r="H58">
        <f t="shared" si="14"/>
        <v>0.50687092731671657</v>
      </c>
      <c r="I58">
        <f t="shared" si="14"/>
        <v>0.50687092731671657</v>
      </c>
      <c r="J58">
        <f t="shared" si="14"/>
        <v>0.50687092731671657</v>
      </c>
      <c r="K58">
        <f t="shared" si="14"/>
        <v>0.50687092731671657</v>
      </c>
      <c r="L58">
        <f t="shared" si="14"/>
        <v>0.50687092731671657</v>
      </c>
      <c r="M58">
        <f t="shared" si="15"/>
        <v>0.50687092731671657</v>
      </c>
      <c r="N58">
        <f t="shared" si="15"/>
        <v>0.50687092731671657</v>
      </c>
      <c r="O58">
        <f t="shared" si="15"/>
        <v>0.50687092731671657</v>
      </c>
      <c r="P58">
        <f t="shared" si="15"/>
        <v>0.50687092731671657</v>
      </c>
      <c r="Q58">
        <f t="shared" si="15"/>
        <v>0.50687092731671657</v>
      </c>
      <c r="R58">
        <f t="shared" si="15"/>
        <v>0.50687092731671657</v>
      </c>
      <c r="U58" t="s">
        <v>41</v>
      </c>
      <c r="V58">
        <f t="shared" si="16"/>
        <v>0.50687092731671657</v>
      </c>
      <c r="W58">
        <f t="shared" si="16"/>
        <v>0.50687092731671657</v>
      </c>
      <c r="X58">
        <f t="shared" si="16"/>
        <v>0.50687092731671657</v>
      </c>
      <c r="Y58">
        <f t="shared" si="16"/>
        <v>0.50687092731671657</v>
      </c>
      <c r="Z58">
        <f t="shared" si="16"/>
        <v>0.50687092731671657</v>
      </c>
      <c r="AA58">
        <f t="shared" si="16"/>
        <v>0.50687092731671657</v>
      </c>
      <c r="AB58">
        <f t="shared" si="16"/>
        <v>0.50687092731671657</v>
      </c>
      <c r="AC58">
        <f t="shared" si="16"/>
        <v>0.50687092731671657</v>
      </c>
      <c r="AD58">
        <f t="shared" si="16"/>
        <v>0.50687092731671657</v>
      </c>
      <c r="AE58">
        <f t="shared" si="16"/>
        <v>0.50687092731671657</v>
      </c>
      <c r="AF58" s="1">
        <f t="shared" si="17"/>
        <v>0.20607834045155937</v>
      </c>
      <c r="AG58">
        <f t="shared" si="18"/>
        <v>0.50687092731671657</v>
      </c>
      <c r="AH58">
        <f t="shared" si="18"/>
        <v>0.50687092731671657</v>
      </c>
      <c r="AI58">
        <f t="shared" si="18"/>
        <v>0.50687092731671657</v>
      </c>
      <c r="AJ58">
        <f t="shared" si="18"/>
        <v>0.50687092731671657</v>
      </c>
      <c r="AK58">
        <f t="shared" si="18"/>
        <v>0.50687092731671657</v>
      </c>
      <c r="AL58">
        <f t="shared" si="18"/>
        <v>0.50687092731671657</v>
      </c>
    </row>
    <row r="59" spans="2:38" x14ac:dyDescent="0.2">
      <c r="B59" t="s">
        <v>42</v>
      </c>
      <c r="C59">
        <f t="shared" si="14"/>
        <v>0.50687092731671657</v>
      </c>
      <c r="D59">
        <f t="shared" si="14"/>
        <v>0.50687092731671657</v>
      </c>
      <c r="E59">
        <f t="shared" si="14"/>
        <v>0.50687092731671657</v>
      </c>
      <c r="F59">
        <f t="shared" si="14"/>
        <v>0.50687092731671657</v>
      </c>
      <c r="G59">
        <f t="shared" si="14"/>
        <v>0.50687092731671657</v>
      </c>
      <c r="H59">
        <f t="shared" si="14"/>
        <v>0.50687092731671657</v>
      </c>
      <c r="I59">
        <f t="shared" si="14"/>
        <v>0.50687092731671657</v>
      </c>
      <c r="J59">
        <f t="shared" si="14"/>
        <v>0.50687092731671657</v>
      </c>
      <c r="K59">
        <f t="shared" si="14"/>
        <v>0.50687092731671657</v>
      </c>
      <c r="L59">
        <f t="shared" si="14"/>
        <v>0.50687092731671657</v>
      </c>
      <c r="M59">
        <f t="shared" si="15"/>
        <v>0.50687092731671657</v>
      </c>
      <c r="N59">
        <f t="shared" si="15"/>
        <v>0.50687092731671657</v>
      </c>
      <c r="O59">
        <f t="shared" si="15"/>
        <v>0.50687092731671657</v>
      </c>
      <c r="P59">
        <f t="shared" si="15"/>
        <v>0.50687092731671657</v>
      </c>
      <c r="Q59">
        <f t="shared" si="15"/>
        <v>0.50687092731671657</v>
      </c>
      <c r="R59">
        <f t="shared" si="15"/>
        <v>0.50687092731671657</v>
      </c>
      <c r="U59" t="s">
        <v>42</v>
      </c>
      <c r="V59">
        <f t="shared" si="16"/>
        <v>0.50687092731671657</v>
      </c>
      <c r="W59">
        <f t="shared" si="16"/>
        <v>0.50687092731671657</v>
      </c>
      <c r="X59">
        <f t="shared" si="16"/>
        <v>0.50687092731671657</v>
      </c>
      <c r="Y59">
        <f t="shared" si="16"/>
        <v>0.50687092731671657</v>
      </c>
      <c r="Z59">
        <f t="shared" si="16"/>
        <v>0.50687092731671657</v>
      </c>
      <c r="AA59">
        <f t="shared" si="16"/>
        <v>0.50687092731671657</v>
      </c>
      <c r="AB59">
        <f t="shared" si="16"/>
        <v>0.50687092731671657</v>
      </c>
      <c r="AC59">
        <f t="shared" si="16"/>
        <v>0.50687092731671657</v>
      </c>
      <c r="AD59">
        <f t="shared" si="16"/>
        <v>0.50687092731671657</v>
      </c>
      <c r="AE59">
        <f t="shared" si="16"/>
        <v>0.50687092731671657</v>
      </c>
      <c r="AF59" s="1">
        <f t="shared" si="17"/>
        <v>0.20607834045155937</v>
      </c>
      <c r="AG59">
        <f t="shared" si="18"/>
        <v>0.50687092731671657</v>
      </c>
      <c r="AH59">
        <f t="shared" si="18"/>
        <v>0.50687092731671657</v>
      </c>
      <c r="AI59">
        <f t="shared" si="18"/>
        <v>0.50687092731671657</v>
      </c>
      <c r="AJ59">
        <f t="shared" si="18"/>
        <v>0.50687092731671657</v>
      </c>
      <c r="AK59">
        <f t="shared" si="18"/>
        <v>0.50687092731671657</v>
      </c>
      <c r="AL59">
        <f t="shared" si="18"/>
        <v>0.50687092731671657</v>
      </c>
    </row>
    <row r="60" spans="2:38" x14ac:dyDescent="0.2">
      <c r="B60" t="s">
        <v>43</v>
      </c>
      <c r="C60">
        <f t="shared" si="14"/>
        <v>0.50687092731671657</v>
      </c>
      <c r="D60">
        <f t="shared" si="14"/>
        <v>0.50687092731671657</v>
      </c>
      <c r="E60">
        <f t="shared" si="14"/>
        <v>0.50687092731671657</v>
      </c>
      <c r="F60">
        <f t="shared" si="14"/>
        <v>0.50687092731671657</v>
      </c>
      <c r="G60">
        <f t="shared" si="14"/>
        <v>0.50687092731671657</v>
      </c>
      <c r="H60">
        <f t="shared" si="14"/>
        <v>0.50687092731671657</v>
      </c>
      <c r="I60">
        <f t="shared" si="14"/>
        <v>0.50687092731671657</v>
      </c>
      <c r="J60">
        <f t="shared" si="14"/>
        <v>0.50687092731671657</v>
      </c>
      <c r="K60">
        <f t="shared" si="14"/>
        <v>0.50687092731671657</v>
      </c>
      <c r="L60">
        <f t="shared" si="14"/>
        <v>0.50687092731671657</v>
      </c>
      <c r="M60">
        <f t="shared" si="15"/>
        <v>0.50687092731671657</v>
      </c>
      <c r="N60">
        <f t="shared" si="15"/>
        <v>0.50687092731671657</v>
      </c>
      <c r="O60">
        <f t="shared" si="15"/>
        <v>0.50687092731671657</v>
      </c>
      <c r="P60">
        <f t="shared" si="15"/>
        <v>0.50687092731671657</v>
      </c>
      <c r="Q60">
        <f t="shared" si="15"/>
        <v>0.50687092731671657</v>
      </c>
      <c r="R60">
        <f t="shared" si="15"/>
        <v>0.50687092731671657</v>
      </c>
      <c r="U60" t="s">
        <v>43</v>
      </c>
      <c r="V60">
        <f t="shared" si="16"/>
        <v>0.50687092731671657</v>
      </c>
      <c r="W60">
        <f t="shared" si="16"/>
        <v>0.50687092731671657</v>
      </c>
      <c r="X60">
        <f t="shared" si="16"/>
        <v>0.50687092731671657</v>
      </c>
      <c r="Y60">
        <f t="shared" si="16"/>
        <v>0.50687092731671657</v>
      </c>
      <c r="Z60">
        <f t="shared" si="16"/>
        <v>0.50687092731671657</v>
      </c>
      <c r="AA60">
        <f t="shared" si="16"/>
        <v>0.50687092731671657</v>
      </c>
      <c r="AB60">
        <f t="shared" si="16"/>
        <v>0.50687092731671657</v>
      </c>
      <c r="AC60">
        <f t="shared" si="16"/>
        <v>0.50687092731671657</v>
      </c>
      <c r="AD60">
        <f t="shared" si="16"/>
        <v>0.50687092731671657</v>
      </c>
      <c r="AE60">
        <f t="shared" si="16"/>
        <v>0.50687092731671657</v>
      </c>
      <c r="AF60" s="1">
        <f t="shared" si="17"/>
        <v>0.20607834045155937</v>
      </c>
      <c r="AG60">
        <f t="shared" si="18"/>
        <v>0.50687092731671657</v>
      </c>
      <c r="AH60">
        <f t="shared" si="18"/>
        <v>0.50687092731671657</v>
      </c>
      <c r="AI60">
        <f t="shared" si="18"/>
        <v>0.50687092731671657</v>
      </c>
      <c r="AJ60">
        <f t="shared" si="18"/>
        <v>0.50687092731671657</v>
      </c>
      <c r="AK60">
        <f t="shared" si="18"/>
        <v>0.50687092731671657</v>
      </c>
      <c r="AL60">
        <f t="shared" si="18"/>
        <v>0.50687092731671657</v>
      </c>
    </row>
    <row r="61" spans="2:38" x14ac:dyDescent="0.2">
      <c r="B61" t="s">
        <v>44</v>
      </c>
      <c r="C61">
        <f t="shared" si="14"/>
        <v>0.50687092731671657</v>
      </c>
      <c r="D61">
        <f t="shared" si="14"/>
        <v>0.50687092731671657</v>
      </c>
      <c r="E61">
        <f t="shared" ref="D61:L64" si="19">0.78*0.755*EXP(-0.01*15)</f>
        <v>0.50687092731671657</v>
      </c>
      <c r="F61">
        <f t="shared" si="19"/>
        <v>0.50687092731671657</v>
      </c>
      <c r="G61">
        <f t="shared" si="19"/>
        <v>0.50687092731671657</v>
      </c>
      <c r="H61">
        <f t="shared" si="19"/>
        <v>0.50687092731671657</v>
      </c>
      <c r="I61">
        <f t="shared" si="19"/>
        <v>0.50687092731671657</v>
      </c>
      <c r="J61">
        <f t="shared" si="19"/>
        <v>0.50687092731671657</v>
      </c>
      <c r="K61">
        <f t="shared" si="19"/>
        <v>0.50687092731671657</v>
      </c>
      <c r="L61">
        <f t="shared" si="19"/>
        <v>0.50687092731671657</v>
      </c>
      <c r="M61">
        <f t="shared" si="15"/>
        <v>0.50687092731671657</v>
      </c>
      <c r="N61">
        <f t="shared" si="15"/>
        <v>0.50687092731671657</v>
      </c>
      <c r="O61">
        <f t="shared" si="15"/>
        <v>0.50687092731671657</v>
      </c>
      <c r="P61">
        <f t="shared" si="15"/>
        <v>0.50687092731671657</v>
      </c>
      <c r="Q61">
        <f t="shared" si="15"/>
        <v>0.50687092731671657</v>
      </c>
      <c r="R61">
        <f t="shared" si="15"/>
        <v>0.50687092731671657</v>
      </c>
      <c r="U61" t="s">
        <v>44</v>
      </c>
      <c r="V61">
        <f t="shared" si="16"/>
        <v>0.50687092731671657</v>
      </c>
      <c r="W61">
        <f t="shared" si="16"/>
        <v>0.50687092731671657</v>
      </c>
      <c r="X61">
        <f t="shared" si="16"/>
        <v>0.50687092731671657</v>
      </c>
      <c r="Y61">
        <f t="shared" si="16"/>
        <v>0.50687092731671657</v>
      </c>
      <c r="Z61">
        <f t="shared" si="16"/>
        <v>0.50687092731671657</v>
      </c>
      <c r="AA61">
        <f t="shared" ref="W61:AE64" si="20">0.78*0.755*EXP(-0.01*15)</f>
        <v>0.50687092731671657</v>
      </c>
      <c r="AB61">
        <f t="shared" si="20"/>
        <v>0.50687092731671657</v>
      </c>
      <c r="AC61">
        <f t="shared" si="20"/>
        <v>0.50687092731671657</v>
      </c>
      <c r="AD61">
        <f t="shared" si="20"/>
        <v>0.50687092731671657</v>
      </c>
      <c r="AE61">
        <f t="shared" si="20"/>
        <v>0.50687092731671657</v>
      </c>
      <c r="AF61" s="1">
        <f t="shared" si="17"/>
        <v>0.20607834045155937</v>
      </c>
      <c r="AG61">
        <f t="shared" si="18"/>
        <v>0.50687092731671657</v>
      </c>
      <c r="AH61">
        <f t="shared" si="18"/>
        <v>0.50687092731671657</v>
      </c>
      <c r="AI61">
        <f t="shared" si="18"/>
        <v>0.50687092731671657</v>
      </c>
      <c r="AJ61">
        <f t="shared" si="18"/>
        <v>0.50687092731671657</v>
      </c>
      <c r="AK61">
        <f t="shared" si="18"/>
        <v>0.50687092731671657</v>
      </c>
      <c r="AL61">
        <f t="shared" si="18"/>
        <v>0.50687092731671657</v>
      </c>
    </row>
    <row r="62" spans="2:38" x14ac:dyDescent="0.2">
      <c r="B62" t="s">
        <v>45</v>
      </c>
      <c r="C62">
        <f t="shared" si="14"/>
        <v>0.50687092731671657</v>
      </c>
      <c r="D62">
        <f t="shared" si="19"/>
        <v>0.50687092731671657</v>
      </c>
      <c r="E62">
        <f t="shared" si="19"/>
        <v>0.50687092731671657</v>
      </c>
      <c r="F62">
        <f t="shared" si="19"/>
        <v>0.50687092731671657</v>
      </c>
      <c r="G62">
        <f t="shared" si="19"/>
        <v>0.50687092731671657</v>
      </c>
      <c r="H62">
        <f t="shared" si="19"/>
        <v>0.50687092731671657</v>
      </c>
      <c r="I62">
        <f t="shared" si="19"/>
        <v>0.50687092731671657</v>
      </c>
      <c r="J62">
        <f t="shared" si="19"/>
        <v>0.50687092731671657</v>
      </c>
      <c r="K62">
        <f t="shared" si="19"/>
        <v>0.50687092731671657</v>
      </c>
      <c r="L62">
        <f t="shared" si="19"/>
        <v>0.50687092731671657</v>
      </c>
      <c r="M62">
        <f t="shared" si="15"/>
        <v>0.50687092731671657</v>
      </c>
      <c r="N62">
        <f t="shared" si="15"/>
        <v>0.50687092731671657</v>
      </c>
      <c r="O62">
        <f t="shared" si="15"/>
        <v>0.50687092731671657</v>
      </c>
      <c r="P62">
        <f t="shared" si="15"/>
        <v>0.50687092731671657</v>
      </c>
      <c r="Q62">
        <f t="shared" si="15"/>
        <v>0.50687092731671657</v>
      </c>
      <c r="R62">
        <f t="shared" si="15"/>
        <v>0.50687092731671657</v>
      </c>
      <c r="U62" t="s">
        <v>45</v>
      </c>
      <c r="V62">
        <f t="shared" ref="V62:V64" si="21">0.78*0.755*EXP(-0.01*15)</f>
        <v>0.50687092731671657</v>
      </c>
      <c r="W62">
        <f t="shared" si="20"/>
        <v>0.50687092731671657</v>
      </c>
      <c r="X62">
        <f t="shared" si="20"/>
        <v>0.50687092731671657</v>
      </c>
      <c r="Y62">
        <f t="shared" si="20"/>
        <v>0.50687092731671657</v>
      </c>
      <c r="Z62">
        <f t="shared" si="20"/>
        <v>0.50687092731671657</v>
      </c>
      <c r="AA62">
        <f t="shared" si="20"/>
        <v>0.50687092731671657</v>
      </c>
      <c r="AB62">
        <f t="shared" si="20"/>
        <v>0.50687092731671657</v>
      </c>
      <c r="AC62">
        <f t="shared" si="20"/>
        <v>0.50687092731671657</v>
      </c>
      <c r="AD62">
        <f t="shared" si="20"/>
        <v>0.50687092731671657</v>
      </c>
      <c r="AE62">
        <f t="shared" si="20"/>
        <v>0.50687092731671657</v>
      </c>
      <c r="AF62" s="1">
        <f t="shared" si="17"/>
        <v>0.20607834045155937</v>
      </c>
      <c r="AG62">
        <f t="shared" si="18"/>
        <v>0.50687092731671657</v>
      </c>
      <c r="AH62">
        <f t="shared" si="18"/>
        <v>0.50687092731671657</v>
      </c>
      <c r="AI62">
        <f t="shared" si="18"/>
        <v>0.50687092731671657</v>
      </c>
      <c r="AJ62">
        <f t="shared" si="18"/>
        <v>0.50687092731671657</v>
      </c>
      <c r="AK62">
        <f t="shared" si="18"/>
        <v>0.50687092731671657</v>
      </c>
      <c r="AL62">
        <f t="shared" si="18"/>
        <v>0.50687092731671657</v>
      </c>
    </row>
    <row r="63" spans="2:38" x14ac:dyDescent="0.2">
      <c r="B63" t="s">
        <v>46</v>
      </c>
      <c r="C63">
        <f t="shared" si="14"/>
        <v>0.50687092731671657</v>
      </c>
      <c r="D63">
        <f t="shared" si="19"/>
        <v>0.50687092731671657</v>
      </c>
      <c r="E63">
        <f t="shared" si="19"/>
        <v>0.50687092731671657</v>
      </c>
      <c r="F63">
        <f t="shared" si="19"/>
        <v>0.50687092731671657</v>
      </c>
      <c r="G63">
        <f t="shared" si="19"/>
        <v>0.50687092731671657</v>
      </c>
      <c r="H63">
        <f t="shared" si="19"/>
        <v>0.50687092731671657</v>
      </c>
      <c r="I63">
        <f t="shared" si="19"/>
        <v>0.50687092731671657</v>
      </c>
      <c r="J63">
        <f t="shared" si="19"/>
        <v>0.50687092731671657</v>
      </c>
      <c r="K63">
        <f t="shared" si="19"/>
        <v>0.50687092731671657</v>
      </c>
      <c r="L63">
        <f t="shared" si="19"/>
        <v>0.50687092731671657</v>
      </c>
      <c r="M63">
        <f t="shared" si="15"/>
        <v>0.50687092731671657</v>
      </c>
      <c r="N63">
        <f t="shared" si="15"/>
        <v>0.50687092731671657</v>
      </c>
      <c r="O63">
        <f t="shared" si="15"/>
        <v>0.50687092731671657</v>
      </c>
      <c r="P63">
        <f t="shared" si="15"/>
        <v>0.50687092731671657</v>
      </c>
      <c r="Q63">
        <f t="shared" si="15"/>
        <v>0.50687092731671657</v>
      </c>
      <c r="R63">
        <f t="shared" si="15"/>
        <v>0.50687092731671657</v>
      </c>
      <c r="U63" t="s">
        <v>46</v>
      </c>
      <c r="V63">
        <f t="shared" si="21"/>
        <v>0.50687092731671657</v>
      </c>
      <c r="W63">
        <f t="shared" si="20"/>
        <v>0.50687092731671657</v>
      </c>
      <c r="X63">
        <f t="shared" si="20"/>
        <v>0.50687092731671657</v>
      </c>
      <c r="Y63">
        <f t="shared" si="20"/>
        <v>0.50687092731671657</v>
      </c>
      <c r="Z63">
        <f t="shared" si="20"/>
        <v>0.50687092731671657</v>
      </c>
      <c r="AA63">
        <f t="shared" si="20"/>
        <v>0.50687092731671657</v>
      </c>
      <c r="AB63">
        <f t="shared" si="20"/>
        <v>0.50687092731671657</v>
      </c>
      <c r="AC63">
        <f t="shared" si="20"/>
        <v>0.50687092731671657</v>
      </c>
      <c r="AD63">
        <f t="shared" si="20"/>
        <v>0.50687092731671657</v>
      </c>
      <c r="AE63">
        <f t="shared" si="20"/>
        <v>0.50687092731671657</v>
      </c>
      <c r="AF63" s="1">
        <f t="shared" si="17"/>
        <v>0.20607834045155937</v>
      </c>
      <c r="AG63">
        <f t="shared" si="18"/>
        <v>0.50687092731671657</v>
      </c>
      <c r="AH63">
        <f t="shared" si="18"/>
        <v>0.50687092731671657</v>
      </c>
      <c r="AI63">
        <f t="shared" si="18"/>
        <v>0.50687092731671657</v>
      </c>
      <c r="AJ63">
        <f t="shared" si="18"/>
        <v>0.50687092731671657</v>
      </c>
      <c r="AK63">
        <f t="shared" si="18"/>
        <v>0.50687092731671657</v>
      </c>
      <c r="AL63">
        <f t="shared" si="18"/>
        <v>0.50687092731671657</v>
      </c>
    </row>
    <row r="64" spans="2:38" x14ac:dyDescent="0.2">
      <c r="B64" t="s">
        <v>47</v>
      </c>
      <c r="C64">
        <f t="shared" si="14"/>
        <v>0.50687092731671657</v>
      </c>
      <c r="D64">
        <f t="shared" si="19"/>
        <v>0.50687092731671657</v>
      </c>
      <c r="E64">
        <f t="shared" si="19"/>
        <v>0.50687092731671657</v>
      </c>
      <c r="F64">
        <f t="shared" si="19"/>
        <v>0.50687092731671657</v>
      </c>
      <c r="G64">
        <f t="shared" si="19"/>
        <v>0.50687092731671657</v>
      </c>
      <c r="H64">
        <f t="shared" si="19"/>
        <v>0.50687092731671657</v>
      </c>
      <c r="I64">
        <f t="shared" si="19"/>
        <v>0.50687092731671657</v>
      </c>
      <c r="J64">
        <f t="shared" si="19"/>
        <v>0.50687092731671657</v>
      </c>
      <c r="K64">
        <f t="shared" si="19"/>
        <v>0.50687092731671657</v>
      </c>
      <c r="L64">
        <f t="shared" si="19"/>
        <v>0.50687092731671657</v>
      </c>
      <c r="M64">
        <f t="shared" si="15"/>
        <v>0.50687092731671657</v>
      </c>
      <c r="N64">
        <f t="shared" si="15"/>
        <v>0.50687092731671657</v>
      </c>
      <c r="O64">
        <f t="shared" si="15"/>
        <v>0.50687092731671657</v>
      </c>
      <c r="P64">
        <f t="shared" si="15"/>
        <v>0.50687092731671657</v>
      </c>
      <c r="Q64">
        <f t="shared" si="15"/>
        <v>0.50687092731671657</v>
      </c>
      <c r="R64">
        <f t="shared" si="15"/>
        <v>0.50687092731671657</v>
      </c>
      <c r="U64" t="s">
        <v>47</v>
      </c>
      <c r="V64">
        <f t="shared" si="21"/>
        <v>0.50687092731671657</v>
      </c>
      <c r="W64">
        <f t="shared" si="20"/>
        <v>0.50687092731671657</v>
      </c>
      <c r="X64">
        <f t="shared" si="20"/>
        <v>0.50687092731671657</v>
      </c>
      <c r="Y64">
        <f t="shared" si="20"/>
        <v>0.50687092731671657</v>
      </c>
      <c r="Z64">
        <f t="shared" si="20"/>
        <v>0.50687092731671657</v>
      </c>
      <c r="AA64">
        <f t="shared" si="20"/>
        <v>0.50687092731671657</v>
      </c>
      <c r="AB64">
        <f t="shared" si="20"/>
        <v>0.50687092731671657</v>
      </c>
      <c r="AC64">
        <f t="shared" si="20"/>
        <v>0.50687092731671657</v>
      </c>
      <c r="AD64">
        <f t="shared" si="20"/>
        <v>0.50687092731671657</v>
      </c>
      <c r="AE64">
        <f t="shared" si="20"/>
        <v>0.50687092731671657</v>
      </c>
      <c r="AF64" s="1">
        <f t="shared" si="17"/>
        <v>0.20607834045155937</v>
      </c>
      <c r="AG64">
        <f t="shared" si="18"/>
        <v>0.50687092731671657</v>
      </c>
      <c r="AH64">
        <f t="shared" si="18"/>
        <v>0.50687092731671657</v>
      </c>
      <c r="AI64">
        <f t="shared" si="18"/>
        <v>0.50687092731671657</v>
      </c>
      <c r="AJ64">
        <f t="shared" si="18"/>
        <v>0.50687092731671657</v>
      </c>
      <c r="AK64">
        <f t="shared" si="18"/>
        <v>0.50687092731671657</v>
      </c>
      <c r="AL64">
        <f t="shared" si="18"/>
        <v>0.50687092731671657</v>
      </c>
    </row>
    <row r="66" spans="1:38" x14ac:dyDescent="0.2">
      <c r="A66" t="s">
        <v>56</v>
      </c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12</v>
      </c>
      <c r="N66" t="s">
        <v>13</v>
      </c>
      <c r="O66" t="s">
        <v>14</v>
      </c>
      <c r="P66" t="s">
        <v>15</v>
      </c>
      <c r="Q66" t="s">
        <v>16</v>
      </c>
      <c r="R66" t="s">
        <v>17</v>
      </c>
      <c r="T66" t="s">
        <v>56</v>
      </c>
      <c r="U66" t="s">
        <v>0</v>
      </c>
      <c r="V66" t="s">
        <v>1</v>
      </c>
      <c r="W66" t="s">
        <v>2</v>
      </c>
      <c r="X66" t="s">
        <v>3</v>
      </c>
      <c r="Y66" t="s">
        <v>4</v>
      </c>
      <c r="Z66" t="s">
        <v>5</v>
      </c>
      <c r="AA66" t="s">
        <v>6</v>
      </c>
      <c r="AB66" t="s">
        <v>7</v>
      </c>
      <c r="AC66" t="s">
        <v>8</v>
      </c>
      <c r="AD66" t="s">
        <v>9</v>
      </c>
      <c r="AE66" t="s">
        <v>10</v>
      </c>
      <c r="AF66" s="1" t="s">
        <v>11</v>
      </c>
      <c r="AG66" t="s">
        <v>12</v>
      </c>
      <c r="AH66" t="s">
        <v>13</v>
      </c>
      <c r="AI66" t="s">
        <v>14</v>
      </c>
      <c r="AJ66" t="s">
        <v>15</v>
      </c>
      <c r="AK66" t="s">
        <v>16</v>
      </c>
      <c r="AL66" t="s">
        <v>17</v>
      </c>
    </row>
    <row r="67" spans="1:38" x14ac:dyDescent="0.2">
      <c r="B67" t="s">
        <v>18</v>
      </c>
      <c r="C67">
        <f>0.78*0.735*EXP(-0.015*15)</f>
        <v>0.45778934821475087</v>
      </c>
      <c r="D67">
        <f t="shared" ref="D67:R67" si="22">0.78*0.735*EXP(-0.015*15)</f>
        <v>0.45778934821475087</v>
      </c>
      <c r="E67">
        <f t="shared" si="22"/>
        <v>0.45778934821475087</v>
      </c>
      <c r="F67">
        <f t="shared" si="22"/>
        <v>0.45778934821475087</v>
      </c>
      <c r="G67">
        <f t="shared" si="22"/>
        <v>0.45778934821475087</v>
      </c>
      <c r="H67">
        <f t="shared" si="22"/>
        <v>0.45778934821475087</v>
      </c>
      <c r="I67">
        <f t="shared" si="22"/>
        <v>0.45778934821475087</v>
      </c>
      <c r="J67">
        <f t="shared" si="22"/>
        <v>0.45778934821475087</v>
      </c>
      <c r="K67">
        <f t="shared" si="22"/>
        <v>0.45778934821475087</v>
      </c>
      <c r="L67">
        <f t="shared" si="22"/>
        <v>0.45778934821475087</v>
      </c>
      <c r="M67">
        <f t="shared" si="22"/>
        <v>0.45778934821475087</v>
      </c>
      <c r="N67">
        <f t="shared" si="22"/>
        <v>0.45778934821475087</v>
      </c>
      <c r="O67">
        <f t="shared" si="22"/>
        <v>0.45778934821475087</v>
      </c>
      <c r="P67">
        <f t="shared" si="22"/>
        <v>0.45778934821475087</v>
      </c>
      <c r="Q67">
        <f t="shared" si="22"/>
        <v>0.45778934821475087</v>
      </c>
      <c r="R67">
        <f t="shared" si="22"/>
        <v>0.45778934821475087</v>
      </c>
      <c r="U67" t="s">
        <v>18</v>
      </c>
      <c r="V67">
        <f>0.78*0.735*EXP(-0.015*15)</f>
        <v>0.45778934821475087</v>
      </c>
      <c r="W67">
        <f t="shared" ref="W67:AL82" si="23">0.78*0.735*EXP(-0.015*15)</f>
        <v>0.45778934821475087</v>
      </c>
      <c r="X67">
        <f t="shared" si="23"/>
        <v>0.45778934821475087</v>
      </c>
      <c r="Y67">
        <f t="shared" si="23"/>
        <v>0.45778934821475087</v>
      </c>
      <c r="Z67">
        <f t="shared" si="23"/>
        <v>0.45778934821475087</v>
      </c>
      <c r="AA67">
        <f t="shared" si="23"/>
        <v>0.45778934821475087</v>
      </c>
      <c r="AB67">
        <f t="shared" si="23"/>
        <v>0.45778934821475087</v>
      </c>
      <c r="AC67">
        <f t="shared" si="23"/>
        <v>0.45778934821475087</v>
      </c>
      <c r="AD67">
        <f t="shared" si="23"/>
        <v>0.45778934821475087</v>
      </c>
      <c r="AE67">
        <f t="shared" si="23"/>
        <v>0.45778934821475087</v>
      </c>
      <c r="AF67" s="1">
        <f>0.78*0.735*EXP(-0.07*15)</f>
        <v>0.20061931156542537</v>
      </c>
      <c r="AG67">
        <f t="shared" si="23"/>
        <v>0.45778934821475087</v>
      </c>
      <c r="AH67">
        <f t="shared" si="23"/>
        <v>0.45778934821475087</v>
      </c>
      <c r="AI67">
        <f t="shared" si="23"/>
        <v>0.45778934821475087</v>
      </c>
      <c r="AJ67">
        <f t="shared" si="23"/>
        <v>0.45778934821475087</v>
      </c>
      <c r="AK67">
        <f t="shared" si="23"/>
        <v>0.45778934821475087</v>
      </c>
      <c r="AL67">
        <f t="shared" si="23"/>
        <v>0.45778934821475087</v>
      </c>
    </row>
    <row r="68" spans="1:38" x14ac:dyDescent="0.2">
      <c r="B68" t="s">
        <v>19</v>
      </c>
      <c r="C68">
        <f t="shared" ref="C68:R96" si="24">0.78*0.735*EXP(-0.015*15)</f>
        <v>0.45778934821475087</v>
      </c>
      <c r="D68">
        <f t="shared" si="24"/>
        <v>0.45778934821475087</v>
      </c>
      <c r="E68">
        <f t="shared" si="24"/>
        <v>0.45778934821475087</v>
      </c>
      <c r="F68">
        <f t="shared" si="24"/>
        <v>0.45778934821475087</v>
      </c>
      <c r="G68">
        <f t="shared" si="24"/>
        <v>0.45778934821475087</v>
      </c>
      <c r="H68">
        <f t="shared" si="24"/>
        <v>0.45778934821475087</v>
      </c>
      <c r="I68">
        <f t="shared" si="24"/>
        <v>0.45778934821475087</v>
      </c>
      <c r="J68">
        <f t="shared" si="24"/>
        <v>0.45778934821475087</v>
      </c>
      <c r="K68">
        <f t="shared" si="24"/>
        <v>0.45778934821475087</v>
      </c>
      <c r="L68">
        <f t="shared" si="24"/>
        <v>0.45778934821475087</v>
      </c>
      <c r="M68">
        <f t="shared" si="24"/>
        <v>0.45778934821475087</v>
      </c>
      <c r="N68">
        <f t="shared" si="24"/>
        <v>0.45778934821475087</v>
      </c>
      <c r="O68">
        <f t="shared" si="24"/>
        <v>0.45778934821475087</v>
      </c>
      <c r="P68">
        <f t="shared" si="24"/>
        <v>0.45778934821475087</v>
      </c>
      <c r="Q68">
        <f t="shared" si="24"/>
        <v>0.45778934821475087</v>
      </c>
      <c r="R68">
        <f t="shared" si="24"/>
        <v>0.45778934821475087</v>
      </c>
      <c r="U68" t="s">
        <v>19</v>
      </c>
      <c r="V68">
        <f t="shared" ref="V68:AE96" si="25">0.78*0.735*EXP(-0.015*15)</f>
        <v>0.45778934821475087</v>
      </c>
      <c r="W68">
        <f t="shared" si="23"/>
        <v>0.45778934821475087</v>
      </c>
      <c r="X68">
        <f t="shared" si="23"/>
        <v>0.45778934821475087</v>
      </c>
      <c r="Y68">
        <f t="shared" si="23"/>
        <v>0.45778934821475087</v>
      </c>
      <c r="Z68">
        <f t="shared" si="23"/>
        <v>0.45778934821475087</v>
      </c>
      <c r="AA68">
        <f t="shared" si="23"/>
        <v>0.45778934821475087</v>
      </c>
      <c r="AB68">
        <f t="shared" si="23"/>
        <v>0.45778934821475087</v>
      </c>
      <c r="AC68">
        <f t="shared" si="23"/>
        <v>0.45778934821475087</v>
      </c>
      <c r="AD68">
        <f t="shared" si="23"/>
        <v>0.45778934821475087</v>
      </c>
      <c r="AE68">
        <f t="shared" si="23"/>
        <v>0.45778934821475087</v>
      </c>
      <c r="AF68" s="1">
        <f t="shared" ref="AF68:AF96" si="26">0.78*0.735*EXP(-0.07*15)</f>
        <v>0.20061931156542537</v>
      </c>
      <c r="AG68">
        <f t="shared" si="23"/>
        <v>0.45778934821475087</v>
      </c>
      <c r="AH68">
        <f t="shared" si="23"/>
        <v>0.45778934821475087</v>
      </c>
      <c r="AI68">
        <f t="shared" si="23"/>
        <v>0.45778934821475087</v>
      </c>
      <c r="AJ68">
        <f t="shared" si="23"/>
        <v>0.45778934821475087</v>
      </c>
      <c r="AK68">
        <f t="shared" si="23"/>
        <v>0.45778934821475087</v>
      </c>
      <c r="AL68">
        <f t="shared" si="23"/>
        <v>0.45778934821475087</v>
      </c>
    </row>
    <row r="69" spans="1:38" x14ac:dyDescent="0.2">
      <c r="B69" t="s">
        <v>20</v>
      </c>
      <c r="C69">
        <f t="shared" si="24"/>
        <v>0.45778934821475087</v>
      </c>
      <c r="D69">
        <f t="shared" si="24"/>
        <v>0.45778934821475087</v>
      </c>
      <c r="E69">
        <f t="shared" si="24"/>
        <v>0.45778934821475087</v>
      </c>
      <c r="F69">
        <f t="shared" si="24"/>
        <v>0.45778934821475087</v>
      </c>
      <c r="G69">
        <f t="shared" si="24"/>
        <v>0.45778934821475087</v>
      </c>
      <c r="H69">
        <f t="shared" si="24"/>
        <v>0.45778934821475087</v>
      </c>
      <c r="I69">
        <f t="shared" si="24"/>
        <v>0.45778934821475087</v>
      </c>
      <c r="J69">
        <f t="shared" si="24"/>
        <v>0.45778934821475087</v>
      </c>
      <c r="K69">
        <f t="shared" si="24"/>
        <v>0.45778934821475087</v>
      </c>
      <c r="L69">
        <f t="shared" si="24"/>
        <v>0.45778934821475087</v>
      </c>
      <c r="M69">
        <f t="shared" si="24"/>
        <v>0.45778934821475087</v>
      </c>
      <c r="N69">
        <f t="shared" si="24"/>
        <v>0.45778934821475087</v>
      </c>
      <c r="O69">
        <f t="shared" si="24"/>
        <v>0.45778934821475087</v>
      </c>
      <c r="P69">
        <f t="shared" si="24"/>
        <v>0.45778934821475087</v>
      </c>
      <c r="Q69">
        <f t="shared" si="24"/>
        <v>0.45778934821475087</v>
      </c>
      <c r="R69">
        <f t="shared" si="24"/>
        <v>0.45778934821475087</v>
      </c>
      <c r="U69" t="s">
        <v>20</v>
      </c>
      <c r="V69">
        <f t="shared" si="25"/>
        <v>0.45778934821475087</v>
      </c>
      <c r="W69">
        <f t="shared" si="23"/>
        <v>0.45778934821475087</v>
      </c>
      <c r="X69">
        <f t="shared" si="23"/>
        <v>0.45778934821475087</v>
      </c>
      <c r="Y69">
        <f t="shared" si="23"/>
        <v>0.45778934821475087</v>
      </c>
      <c r="Z69">
        <f t="shared" si="23"/>
        <v>0.45778934821475087</v>
      </c>
      <c r="AA69">
        <f t="shared" si="23"/>
        <v>0.45778934821475087</v>
      </c>
      <c r="AB69">
        <f t="shared" si="23"/>
        <v>0.45778934821475087</v>
      </c>
      <c r="AC69">
        <f t="shared" si="23"/>
        <v>0.45778934821475087</v>
      </c>
      <c r="AD69">
        <f t="shared" si="23"/>
        <v>0.45778934821475087</v>
      </c>
      <c r="AE69">
        <f t="shared" si="23"/>
        <v>0.45778934821475087</v>
      </c>
      <c r="AF69" s="1">
        <f t="shared" si="26"/>
        <v>0.20061931156542537</v>
      </c>
      <c r="AG69">
        <f t="shared" si="23"/>
        <v>0.45778934821475087</v>
      </c>
      <c r="AH69">
        <f t="shared" si="23"/>
        <v>0.45778934821475087</v>
      </c>
      <c r="AI69">
        <f t="shared" si="23"/>
        <v>0.45778934821475087</v>
      </c>
      <c r="AJ69">
        <f t="shared" si="23"/>
        <v>0.45778934821475087</v>
      </c>
      <c r="AK69">
        <f t="shared" si="23"/>
        <v>0.45778934821475087</v>
      </c>
      <c r="AL69">
        <f t="shared" si="23"/>
        <v>0.45778934821475087</v>
      </c>
    </row>
    <row r="70" spans="1:38" x14ac:dyDescent="0.2">
      <c r="B70" t="s">
        <v>21</v>
      </c>
      <c r="C70">
        <f t="shared" si="24"/>
        <v>0.45778934821475087</v>
      </c>
      <c r="D70">
        <f t="shared" si="24"/>
        <v>0.45778934821475087</v>
      </c>
      <c r="E70">
        <f t="shared" si="24"/>
        <v>0.45778934821475087</v>
      </c>
      <c r="F70">
        <f t="shared" si="24"/>
        <v>0.45778934821475087</v>
      </c>
      <c r="G70">
        <f t="shared" si="24"/>
        <v>0.45778934821475087</v>
      </c>
      <c r="H70">
        <f t="shared" si="24"/>
        <v>0.45778934821475087</v>
      </c>
      <c r="I70">
        <f t="shared" si="24"/>
        <v>0.45778934821475087</v>
      </c>
      <c r="J70">
        <f t="shared" si="24"/>
        <v>0.45778934821475087</v>
      </c>
      <c r="K70">
        <f t="shared" si="24"/>
        <v>0.45778934821475087</v>
      </c>
      <c r="L70">
        <f t="shared" si="24"/>
        <v>0.45778934821475087</v>
      </c>
      <c r="M70">
        <f t="shared" si="24"/>
        <v>0.45778934821475087</v>
      </c>
      <c r="N70">
        <f t="shared" si="24"/>
        <v>0.45778934821475087</v>
      </c>
      <c r="O70">
        <f t="shared" si="24"/>
        <v>0.45778934821475087</v>
      </c>
      <c r="P70">
        <f t="shared" si="24"/>
        <v>0.45778934821475087</v>
      </c>
      <c r="Q70">
        <f t="shared" si="24"/>
        <v>0.45778934821475087</v>
      </c>
      <c r="R70">
        <f t="shared" si="24"/>
        <v>0.45778934821475087</v>
      </c>
      <c r="U70" t="s">
        <v>21</v>
      </c>
      <c r="V70">
        <f t="shared" si="25"/>
        <v>0.45778934821475087</v>
      </c>
      <c r="W70">
        <f t="shared" si="23"/>
        <v>0.45778934821475087</v>
      </c>
      <c r="X70">
        <f t="shared" si="23"/>
        <v>0.45778934821475087</v>
      </c>
      <c r="Y70">
        <f t="shared" si="23"/>
        <v>0.45778934821475087</v>
      </c>
      <c r="Z70">
        <f t="shared" si="23"/>
        <v>0.45778934821475087</v>
      </c>
      <c r="AA70">
        <f t="shared" si="23"/>
        <v>0.45778934821475087</v>
      </c>
      <c r="AB70">
        <f t="shared" si="23"/>
        <v>0.45778934821475087</v>
      </c>
      <c r="AC70">
        <f t="shared" si="23"/>
        <v>0.45778934821475087</v>
      </c>
      <c r="AD70">
        <f t="shared" si="23"/>
        <v>0.45778934821475087</v>
      </c>
      <c r="AE70">
        <f t="shared" si="23"/>
        <v>0.45778934821475087</v>
      </c>
      <c r="AF70" s="1">
        <f t="shared" si="26"/>
        <v>0.20061931156542537</v>
      </c>
      <c r="AG70">
        <f t="shared" si="23"/>
        <v>0.45778934821475087</v>
      </c>
      <c r="AH70">
        <f t="shared" si="23"/>
        <v>0.45778934821475087</v>
      </c>
      <c r="AI70">
        <f t="shared" si="23"/>
        <v>0.45778934821475087</v>
      </c>
      <c r="AJ70">
        <f t="shared" si="23"/>
        <v>0.45778934821475087</v>
      </c>
      <c r="AK70">
        <f t="shared" si="23"/>
        <v>0.45778934821475087</v>
      </c>
      <c r="AL70">
        <f t="shared" si="23"/>
        <v>0.45778934821475087</v>
      </c>
    </row>
    <row r="71" spans="1:38" x14ac:dyDescent="0.2">
      <c r="B71" t="s">
        <v>22</v>
      </c>
      <c r="C71">
        <f t="shared" si="24"/>
        <v>0.45778934821475087</v>
      </c>
      <c r="D71">
        <f t="shared" si="24"/>
        <v>0.45778934821475087</v>
      </c>
      <c r="E71">
        <f t="shared" si="24"/>
        <v>0.45778934821475087</v>
      </c>
      <c r="F71">
        <f t="shared" si="24"/>
        <v>0.45778934821475087</v>
      </c>
      <c r="G71">
        <f t="shared" si="24"/>
        <v>0.45778934821475087</v>
      </c>
      <c r="H71">
        <f t="shared" si="24"/>
        <v>0.45778934821475087</v>
      </c>
      <c r="I71">
        <f t="shared" si="24"/>
        <v>0.45778934821475087</v>
      </c>
      <c r="J71">
        <f t="shared" si="24"/>
        <v>0.45778934821475087</v>
      </c>
      <c r="K71">
        <f t="shared" si="24"/>
        <v>0.45778934821475087</v>
      </c>
      <c r="L71">
        <f t="shared" si="24"/>
        <v>0.45778934821475087</v>
      </c>
      <c r="M71">
        <f t="shared" si="24"/>
        <v>0.45778934821475087</v>
      </c>
      <c r="N71">
        <f t="shared" si="24"/>
        <v>0.45778934821475087</v>
      </c>
      <c r="O71">
        <f t="shared" si="24"/>
        <v>0.45778934821475087</v>
      </c>
      <c r="P71">
        <f t="shared" si="24"/>
        <v>0.45778934821475087</v>
      </c>
      <c r="Q71">
        <f t="shared" si="24"/>
        <v>0.45778934821475087</v>
      </c>
      <c r="R71">
        <f t="shared" si="24"/>
        <v>0.45778934821475087</v>
      </c>
      <c r="U71" t="s">
        <v>22</v>
      </c>
      <c r="V71">
        <f t="shared" si="25"/>
        <v>0.45778934821475087</v>
      </c>
      <c r="W71">
        <f t="shared" si="23"/>
        <v>0.45778934821475087</v>
      </c>
      <c r="X71">
        <f t="shared" si="23"/>
        <v>0.45778934821475087</v>
      </c>
      <c r="Y71">
        <f t="shared" si="23"/>
        <v>0.45778934821475087</v>
      </c>
      <c r="Z71">
        <f t="shared" si="23"/>
        <v>0.45778934821475087</v>
      </c>
      <c r="AA71">
        <f t="shared" si="23"/>
        <v>0.45778934821475087</v>
      </c>
      <c r="AB71">
        <f t="shared" si="23"/>
        <v>0.45778934821475087</v>
      </c>
      <c r="AC71">
        <f t="shared" si="23"/>
        <v>0.45778934821475087</v>
      </c>
      <c r="AD71">
        <f t="shared" si="23"/>
        <v>0.45778934821475087</v>
      </c>
      <c r="AE71">
        <f t="shared" si="23"/>
        <v>0.45778934821475087</v>
      </c>
      <c r="AF71" s="1">
        <f t="shared" si="26"/>
        <v>0.20061931156542537</v>
      </c>
      <c r="AG71">
        <f t="shared" si="23"/>
        <v>0.45778934821475087</v>
      </c>
      <c r="AH71">
        <f t="shared" si="23"/>
        <v>0.45778934821475087</v>
      </c>
      <c r="AI71">
        <f t="shared" si="23"/>
        <v>0.45778934821475087</v>
      </c>
      <c r="AJ71">
        <f t="shared" si="23"/>
        <v>0.45778934821475087</v>
      </c>
      <c r="AK71">
        <f t="shared" si="23"/>
        <v>0.45778934821475087</v>
      </c>
      <c r="AL71">
        <f t="shared" si="23"/>
        <v>0.45778934821475087</v>
      </c>
    </row>
    <row r="72" spans="1:38" x14ac:dyDescent="0.2">
      <c r="B72" t="s">
        <v>23</v>
      </c>
      <c r="C72">
        <f t="shared" si="24"/>
        <v>0.45778934821475087</v>
      </c>
      <c r="D72">
        <f t="shared" si="24"/>
        <v>0.45778934821475087</v>
      </c>
      <c r="E72">
        <f t="shared" si="24"/>
        <v>0.45778934821475087</v>
      </c>
      <c r="F72">
        <f t="shared" si="24"/>
        <v>0.45778934821475087</v>
      </c>
      <c r="G72">
        <f t="shared" si="24"/>
        <v>0.45778934821475087</v>
      </c>
      <c r="H72">
        <f t="shared" si="24"/>
        <v>0.45778934821475087</v>
      </c>
      <c r="I72">
        <f t="shared" si="24"/>
        <v>0.45778934821475087</v>
      </c>
      <c r="J72">
        <f t="shared" si="24"/>
        <v>0.45778934821475087</v>
      </c>
      <c r="K72">
        <f t="shared" si="24"/>
        <v>0.45778934821475087</v>
      </c>
      <c r="L72">
        <f t="shared" si="24"/>
        <v>0.45778934821475087</v>
      </c>
      <c r="M72">
        <f t="shared" si="24"/>
        <v>0.45778934821475087</v>
      </c>
      <c r="N72">
        <f t="shared" si="24"/>
        <v>0.45778934821475087</v>
      </c>
      <c r="O72">
        <f t="shared" si="24"/>
        <v>0.45778934821475087</v>
      </c>
      <c r="P72">
        <f t="shared" si="24"/>
        <v>0.45778934821475087</v>
      </c>
      <c r="Q72">
        <f t="shared" si="24"/>
        <v>0.45778934821475087</v>
      </c>
      <c r="R72">
        <f t="shared" si="24"/>
        <v>0.45778934821475087</v>
      </c>
      <c r="U72" t="s">
        <v>23</v>
      </c>
      <c r="V72">
        <f t="shared" si="25"/>
        <v>0.45778934821475087</v>
      </c>
      <c r="W72">
        <f t="shared" si="23"/>
        <v>0.45778934821475087</v>
      </c>
      <c r="X72">
        <f t="shared" si="23"/>
        <v>0.45778934821475087</v>
      </c>
      <c r="Y72">
        <f t="shared" si="23"/>
        <v>0.45778934821475087</v>
      </c>
      <c r="Z72">
        <f t="shared" si="23"/>
        <v>0.45778934821475087</v>
      </c>
      <c r="AA72">
        <f t="shared" si="23"/>
        <v>0.45778934821475087</v>
      </c>
      <c r="AB72">
        <f t="shared" si="23"/>
        <v>0.45778934821475087</v>
      </c>
      <c r="AC72">
        <f t="shared" si="23"/>
        <v>0.45778934821475087</v>
      </c>
      <c r="AD72">
        <f t="shared" si="23"/>
        <v>0.45778934821475087</v>
      </c>
      <c r="AE72">
        <f t="shared" si="23"/>
        <v>0.45778934821475087</v>
      </c>
      <c r="AF72" s="1">
        <f t="shared" si="26"/>
        <v>0.20061931156542537</v>
      </c>
      <c r="AG72">
        <f t="shared" si="23"/>
        <v>0.45778934821475087</v>
      </c>
      <c r="AH72">
        <f t="shared" si="23"/>
        <v>0.45778934821475087</v>
      </c>
      <c r="AI72">
        <f t="shared" si="23"/>
        <v>0.45778934821475087</v>
      </c>
      <c r="AJ72">
        <f t="shared" si="23"/>
        <v>0.45778934821475087</v>
      </c>
      <c r="AK72">
        <f t="shared" si="23"/>
        <v>0.45778934821475087</v>
      </c>
      <c r="AL72">
        <f t="shared" si="23"/>
        <v>0.45778934821475087</v>
      </c>
    </row>
    <row r="73" spans="1:38" x14ac:dyDescent="0.2">
      <c r="B73" t="s">
        <v>24</v>
      </c>
      <c r="C73">
        <f t="shared" si="24"/>
        <v>0.45778934821475087</v>
      </c>
      <c r="D73">
        <f t="shared" si="24"/>
        <v>0.45778934821475087</v>
      </c>
      <c r="E73">
        <f t="shared" si="24"/>
        <v>0.45778934821475087</v>
      </c>
      <c r="F73">
        <f t="shared" si="24"/>
        <v>0.45778934821475087</v>
      </c>
      <c r="G73">
        <f t="shared" si="24"/>
        <v>0.45778934821475087</v>
      </c>
      <c r="H73">
        <f t="shared" si="24"/>
        <v>0.45778934821475087</v>
      </c>
      <c r="I73">
        <f t="shared" si="24"/>
        <v>0.45778934821475087</v>
      </c>
      <c r="J73">
        <f t="shared" si="24"/>
        <v>0.45778934821475087</v>
      </c>
      <c r="K73">
        <f t="shared" si="24"/>
        <v>0.45778934821475087</v>
      </c>
      <c r="L73">
        <f t="shared" si="24"/>
        <v>0.45778934821475087</v>
      </c>
      <c r="M73">
        <f t="shared" si="24"/>
        <v>0.45778934821475087</v>
      </c>
      <c r="N73">
        <f t="shared" si="24"/>
        <v>0.45778934821475087</v>
      </c>
      <c r="O73">
        <f t="shared" si="24"/>
        <v>0.45778934821475087</v>
      </c>
      <c r="P73">
        <f t="shared" si="24"/>
        <v>0.45778934821475087</v>
      </c>
      <c r="Q73">
        <f t="shared" si="24"/>
        <v>0.45778934821475087</v>
      </c>
      <c r="R73">
        <f t="shared" si="24"/>
        <v>0.45778934821475087</v>
      </c>
      <c r="U73" t="s">
        <v>24</v>
      </c>
      <c r="V73">
        <f t="shared" si="25"/>
        <v>0.45778934821475087</v>
      </c>
      <c r="W73">
        <f t="shared" si="23"/>
        <v>0.45778934821475087</v>
      </c>
      <c r="X73">
        <f t="shared" si="23"/>
        <v>0.45778934821475087</v>
      </c>
      <c r="Y73">
        <f t="shared" si="23"/>
        <v>0.45778934821475087</v>
      </c>
      <c r="Z73">
        <f t="shared" si="23"/>
        <v>0.45778934821475087</v>
      </c>
      <c r="AA73">
        <f t="shared" si="23"/>
        <v>0.45778934821475087</v>
      </c>
      <c r="AB73">
        <f t="shared" si="23"/>
        <v>0.45778934821475087</v>
      </c>
      <c r="AC73">
        <f t="shared" si="23"/>
        <v>0.45778934821475087</v>
      </c>
      <c r="AD73">
        <f t="shared" si="23"/>
        <v>0.45778934821475087</v>
      </c>
      <c r="AE73">
        <f t="shared" si="23"/>
        <v>0.45778934821475087</v>
      </c>
      <c r="AF73" s="1">
        <f t="shared" si="26"/>
        <v>0.20061931156542537</v>
      </c>
      <c r="AG73">
        <f t="shared" si="23"/>
        <v>0.45778934821475087</v>
      </c>
      <c r="AH73">
        <f t="shared" si="23"/>
        <v>0.45778934821475087</v>
      </c>
      <c r="AI73">
        <f t="shared" si="23"/>
        <v>0.45778934821475087</v>
      </c>
      <c r="AJ73">
        <f t="shared" si="23"/>
        <v>0.45778934821475087</v>
      </c>
      <c r="AK73">
        <f t="shared" si="23"/>
        <v>0.45778934821475087</v>
      </c>
      <c r="AL73">
        <f t="shared" si="23"/>
        <v>0.45778934821475087</v>
      </c>
    </row>
    <row r="74" spans="1:38" x14ac:dyDescent="0.2">
      <c r="B74" t="s">
        <v>25</v>
      </c>
      <c r="C74">
        <f t="shared" si="24"/>
        <v>0.45778934821475087</v>
      </c>
      <c r="D74">
        <f t="shared" si="24"/>
        <v>0.45778934821475087</v>
      </c>
      <c r="E74">
        <f t="shared" si="24"/>
        <v>0.45778934821475087</v>
      </c>
      <c r="F74">
        <f t="shared" si="24"/>
        <v>0.45778934821475087</v>
      </c>
      <c r="G74">
        <f t="shared" si="24"/>
        <v>0.45778934821475087</v>
      </c>
      <c r="H74">
        <f t="shared" si="24"/>
        <v>0.45778934821475087</v>
      </c>
      <c r="I74">
        <f t="shared" si="24"/>
        <v>0.45778934821475087</v>
      </c>
      <c r="J74">
        <f t="shared" si="24"/>
        <v>0.45778934821475087</v>
      </c>
      <c r="K74">
        <f t="shared" si="24"/>
        <v>0.45778934821475087</v>
      </c>
      <c r="L74">
        <f t="shared" si="24"/>
        <v>0.45778934821475087</v>
      </c>
      <c r="M74">
        <f t="shared" si="24"/>
        <v>0.45778934821475087</v>
      </c>
      <c r="N74">
        <f t="shared" si="24"/>
        <v>0.45778934821475087</v>
      </c>
      <c r="O74">
        <f t="shared" si="24"/>
        <v>0.45778934821475087</v>
      </c>
      <c r="P74">
        <f t="shared" si="24"/>
        <v>0.45778934821475087</v>
      </c>
      <c r="Q74">
        <f t="shared" si="24"/>
        <v>0.45778934821475087</v>
      </c>
      <c r="R74">
        <f t="shared" si="24"/>
        <v>0.45778934821475087</v>
      </c>
      <c r="U74" t="s">
        <v>25</v>
      </c>
      <c r="V74">
        <f t="shared" si="25"/>
        <v>0.45778934821475087</v>
      </c>
      <c r="W74">
        <f t="shared" si="23"/>
        <v>0.45778934821475087</v>
      </c>
      <c r="X74">
        <f t="shared" si="23"/>
        <v>0.45778934821475087</v>
      </c>
      <c r="Y74">
        <f t="shared" si="23"/>
        <v>0.45778934821475087</v>
      </c>
      <c r="Z74">
        <f t="shared" si="23"/>
        <v>0.45778934821475087</v>
      </c>
      <c r="AA74">
        <f t="shared" si="23"/>
        <v>0.45778934821475087</v>
      </c>
      <c r="AB74">
        <f t="shared" si="23"/>
        <v>0.45778934821475087</v>
      </c>
      <c r="AC74">
        <f t="shared" si="23"/>
        <v>0.45778934821475087</v>
      </c>
      <c r="AD74">
        <f t="shared" si="23"/>
        <v>0.45778934821475087</v>
      </c>
      <c r="AE74">
        <f t="shared" si="23"/>
        <v>0.45778934821475087</v>
      </c>
      <c r="AF74" s="1">
        <f t="shared" si="26"/>
        <v>0.20061931156542537</v>
      </c>
      <c r="AG74">
        <f t="shared" si="23"/>
        <v>0.45778934821475087</v>
      </c>
      <c r="AH74">
        <f t="shared" si="23"/>
        <v>0.45778934821475087</v>
      </c>
      <c r="AI74">
        <f t="shared" si="23"/>
        <v>0.45778934821475087</v>
      </c>
      <c r="AJ74">
        <f t="shared" si="23"/>
        <v>0.45778934821475087</v>
      </c>
      <c r="AK74">
        <f t="shared" si="23"/>
        <v>0.45778934821475087</v>
      </c>
      <c r="AL74">
        <f t="shared" si="23"/>
        <v>0.45778934821475087</v>
      </c>
    </row>
    <row r="75" spans="1:38" x14ac:dyDescent="0.2">
      <c r="B75" t="s">
        <v>26</v>
      </c>
      <c r="C75">
        <f t="shared" si="24"/>
        <v>0.45778934821475087</v>
      </c>
      <c r="D75">
        <f t="shared" si="24"/>
        <v>0.45778934821475087</v>
      </c>
      <c r="E75">
        <f t="shared" si="24"/>
        <v>0.45778934821475087</v>
      </c>
      <c r="F75">
        <f t="shared" si="24"/>
        <v>0.45778934821475087</v>
      </c>
      <c r="G75">
        <f t="shared" si="24"/>
        <v>0.45778934821475087</v>
      </c>
      <c r="H75">
        <f t="shared" si="24"/>
        <v>0.45778934821475087</v>
      </c>
      <c r="I75">
        <f t="shared" si="24"/>
        <v>0.45778934821475087</v>
      </c>
      <c r="J75">
        <f t="shared" si="24"/>
        <v>0.45778934821475087</v>
      </c>
      <c r="K75">
        <f t="shared" si="24"/>
        <v>0.45778934821475087</v>
      </c>
      <c r="L75">
        <f t="shared" si="24"/>
        <v>0.45778934821475087</v>
      </c>
      <c r="M75">
        <f t="shared" si="24"/>
        <v>0.45778934821475087</v>
      </c>
      <c r="N75">
        <f t="shared" si="24"/>
        <v>0.45778934821475087</v>
      </c>
      <c r="O75">
        <f t="shared" si="24"/>
        <v>0.45778934821475087</v>
      </c>
      <c r="P75">
        <f t="shared" si="24"/>
        <v>0.45778934821475087</v>
      </c>
      <c r="Q75">
        <f t="shared" si="24"/>
        <v>0.45778934821475087</v>
      </c>
      <c r="R75">
        <f t="shared" si="24"/>
        <v>0.45778934821475087</v>
      </c>
      <c r="U75" t="s">
        <v>26</v>
      </c>
      <c r="V75">
        <f t="shared" si="25"/>
        <v>0.45778934821475087</v>
      </c>
      <c r="W75">
        <f t="shared" si="23"/>
        <v>0.45778934821475087</v>
      </c>
      <c r="X75">
        <f t="shared" si="23"/>
        <v>0.45778934821475087</v>
      </c>
      <c r="Y75">
        <f t="shared" si="23"/>
        <v>0.45778934821475087</v>
      </c>
      <c r="Z75">
        <f t="shared" si="23"/>
        <v>0.45778934821475087</v>
      </c>
      <c r="AA75">
        <f t="shared" si="23"/>
        <v>0.45778934821475087</v>
      </c>
      <c r="AB75">
        <f t="shared" si="23"/>
        <v>0.45778934821475087</v>
      </c>
      <c r="AC75">
        <f t="shared" si="23"/>
        <v>0.45778934821475087</v>
      </c>
      <c r="AD75">
        <f t="shared" si="23"/>
        <v>0.45778934821475087</v>
      </c>
      <c r="AE75">
        <f t="shared" si="23"/>
        <v>0.45778934821475087</v>
      </c>
      <c r="AF75" s="1">
        <f t="shared" si="26"/>
        <v>0.20061931156542537</v>
      </c>
      <c r="AG75">
        <f t="shared" si="23"/>
        <v>0.45778934821475087</v>
      </c>
      <c r="AH75">
        <f t="shared" si="23"/>
        <v>0.45778934821475087</v>
      </c>
      <c r="AI75">
        <f t="shared" si="23"/>
        <v>0.45778934821475087</v>
      </c>
      <c r="AJ75">
        <f t="shared" si="23"/>
        <v>0.45778934821475087</v>
      </c>
      <c r="AK75">
        <f t="shared" si="23"/>
        <v>0.45778934821475087</v>
      </c>
      <c r="AL75">
        <f t="shared" si="23"/>
        <v>0.45778934821475087</v>
      </c>
    </row>
    <row r="76" spans="1:38" x14ac:dyDescent="0.2">
      <c r="B76" t="s">
        <v>27</v>
      </c>
      <c r="C76">
        <f t="shared" si="24"/>
        <v>0.45778934821475087</v>
      </c>
      <c r="D76">
        <f t="shared" si="24"/>
        <v>0.45778934821475087</v>
      </c>
      <c r="E76">
        <f t="shared" si="24"/>
        <v>0.45778934821475087</v>
      </c>
      <c r="F76">
        <f t="shared" si="24"/>
        <v>0.45778934821475087</v>
      </c>
      <c r="G76">
        <f t="shared" si="24"/>
        <v>0.45778934821475087</v>
      </c>
      <c r="H76">
        <f t="shared" si="24"/>
        <v>0.45778934821475087</v>
      </c>
      <c r="I76">
        <f t="shared" si="24"/>
        <v>0.45778934821475087</v>
      </c>
      <c r="J76">
        <f t="shared" si="24"/>
        <v>0.45778934821475087</v>
      </c>
      <c r="K76">
        <f t="shared" si="24"/>
        <v>0.45778934821475087</v>
      </c>
      <c r="L76">
        <f t="shared" si="24"/>
        <v>0.45778934821475087</v>
      </c>
      <c r="M76">
        <f t="shared" si="24"/>
        <v>0.45778934821475087</v>
      </c>
      <c r="N76">
        <f t="shared" si="24"/>
        <v>0.45778934821475087</v>
      </c>
      <c r="O76">
        <f t="shared" si="24"/>
        <v>0.45778934821475087</v>
      </c>
      <c r="P76">
        <f t="shared" si="24"/>
        <v>0.45778934821475087</v>
      </c>
      <c r="Q76">
        <f t="shared" si="24"/>
        <v>0.45778934821475087</v>
      </c>
      <c r="R76">
        <f t="shared" si="24"/>
        <v>0.45778934821475087</v>
      </c>
      <c r="U76" t="s">
        <v>27</v>
      </c>
      <c r="V76">
        <f t="shared" si="25"/>
        <v>0.45778934821475087</v>
      </c>
      <c r="W76">
        <f t="shared" si="23"/>
        <v>0.45778934821475087</v>
      </c>
      <c r="X76">
        <f t="shared" si="23"/>
        <v>0.45778934821475087</v>
      </c>
      <c r="Y76">
        <f t="shared" si="23"/>
        <v>0.45778934821475087</v>
      </c>
      <c r="Z76">
        <f t="shared" si="23"/>
        <v>0.45778934821475087</v>
      </c>
      <c r="AA76">
        <f t="shared" si="23"/>
        <v>0.45778934821475087</v>
      </c>
      <c r="AB76">
        <f t="shared" si="23"/>
        <v>0.45778934821475087</v>
      </c>
      <c r="AC76">
        <f t="shared" si="23"/>
        <v>0.45778934821475087</v>
      </c>
      <c r="AD76">
        <f t="shared" si="23"/>
        <v>0.45778934821475087</v>
      </c>
      <c r="AE76">
        <f t="shared" si="23"/>
        <v>0.45778934821475087</v>
      </c>
      <c r="AF76" s="1">
        <f t="shared" si="26"/>
        <v>0.20061931156542537</v>
      </c>
      <c r="AG76">
        <f t="shared" si="23"/>
        <v>0.45778934821475087</v>
      </c>
      <c r="AH76">
        <f t="shared" si="23"/>
        <v>0.45778934821475087</v>
      </c>
      <c r="AI76">
        <f t="shared" si="23"/>
        <v>0.45778934821475087</v>
      </c>
      <c r="AJ76">
        <f t="shared" si="23"/>
        <v>0.45778934821475087</v>
      </c>
      <c r="AK76">
        <f t="shared" si="23"/>
        <v>0.45778934821475087</v>
      </c>
      <c r="AL76">
        <f t="shared" si="23"/>
        <v>0.45778934821475087</v>
      </c>
    </row>
    <row r="77" spans="1:38" x14ac:dyDescent="0.2">
      <c r="B77" t="s">
        <v>28</v>
      </c>
      <c r="C77">
        <f t="shared" si="24"/>
        <v>0.45778934821475087</v>
      </c>
      <c r="D77">
        <f t="shared" si="24"/>
        <v>0.45778934821475087</v>
      </c>
      <c r="E77">
        <f t="shared" si="24"/>
        <v>0.45778934821475087</v>
      </c>
      <c r="F77">
        <f t="shared" si="24"/>
        <v>0.45778934821475087</v>
      </c>
      <c r="G77">
        <f t="shared" si="24"/>
        <v>0.45778934821475087</v>
      </c>
      <c r="H77">
        <f t="shared" si="24"/>
        <v>0.45778934821475087</v>
      </c>
      <c r="I77">
        <f t="shared" si="24"/>
        <v>0.45778934821475087</v>
      </c>
      <c r="J77">
        <f t="shared" si="24"/>
        <v>0.45778934821475087</v>
      </c>
      <c r="K77">
        <f t="shared" si="24"/>
        <v>0.45778934821475087</v>
      </c>
      <c r="L77">
        <f t="shared" si="24"/>
        <v>0.45778934821475087</v>
      </c>
      <c r="M77">
        <f t="shared" si="24"/>
        <v>0.45778934821475087</v>
      </c>
      <c r="N77">
        <f t="shared" si="24"/>
        <v>0.45778934821475087</v>
      </c>
      <c r="O77">
        <f t="shared" si="24"/>
        <v>0.45778934821475087</v>
      </c>
      <c r="P77">
        <f t="shared" si="24"/>
        <v>0.45778934821475087</v>
      </c>
      <c r="Q77">
        <f t="shared" si="24"/>
        <v>0.45778934821475087</v>
      </c>
      <c r="R77">
        <f t="shared" si="24"/>
        <v>0.45778934821475087</v>
      </c>
      <c r="U77" t="s">
        <v>28</v>
      </c>
      <c r="V77">
        <f t="shared" si="25"/>
        <v>0.45778934821475087</v>
      </c>
      <c r="W77">
        <f t="shared" si="23"/>
        <v>0.45778934821475087</v>
      </c>
      <c r="X77">
        <f t="shared" si="23"/>
        <v>0.45778934821475087</v>
      </c>
      <c r="Y77">
        <f t="shared" si="23"/>
        <v>0.45778934821475087</v>
      </c>
      <c r="Z77">
        <f t="shared" si="23"/>
        <v>0.45778934821475087</v>
      </c>
      <c r="AA77">
        <f t="shared" si="23"/>
        <v>0.45778934821475087</v>
      </c>
      <c r="AB77">
        <f t="shared" si="23"/>
        <v>0.45778934821475087</v>
      </c>
      <c r="AC77">
        <f t="shared" si="23"/>
        <v>0.45778934821475087</v>
      </c>
      <c r="AD77">
        <f t="shared" si="23"/>
        <v>0.45778934821475087</v>
      </c>
      <c r="AE77">
        <f t="shared" si="23"/>
        <v>0.45778934821475087</v>
      </c>
      <c r="AF77" s="1">
        <f t="shared" si="26"/>
        <v>0.20061931156542537</v>
      </c>
      <c r="AG77">
        <f t="shared" si="23"/>
        <v>0.45778934821475087</v>
      </c>
      <c r="AH77">
        <f t="shared" si="23"/>
        <v>0.45778934821475087</v>
      </c>
      <c r="AI77">
        <f t="shared" si="23"/>
        <v>0.45778934821475087</v>
      </c>
      <c r="AJ77">
        <f t="shared" si="23"/>
        <v>0.45778934821475087</v>
      </c>
      <c r="AK77">
        <f t="shared" si="23"/>
        <v>0.45778934821475087</v>
      </c>
      <c r="AL77">
        <f t="shared" si="23"/>
        <v>0.45778934821475087</v>
      </c>
    </row>
    <row r="78" spans="1:38" x14ac:dyDescent="0.2">
      <c r="B78" t="s">
        <v>29</v>
      </c>
      <c r="C78">
        <f t="shared" si="24"/>
        <v>0.45778934821475087</v>
      </c>
      <c r="D78">
        <f t="shared" si="24"/>
        <v>0.45778934821475087</v>
      </c>
      <c r="E78">
        <f t="shared" si="24"/>
        <v>0.45778934821475087</v>
      </c>
      <c r="F78">
        <f t="shared" si="24"/>
        <v>0.45778934821475087</v>
      </c>
      <c r="G78">
        <f t="shared" si="24"/>
        <v>0.45778934821475087</v>
      </c>
      <c r="H78">
        <f t="shared" si="24"/>
        <v>0.45778934821475087</v>
      </c>
      <c r="I78">
        <f t="shared" si="24"/>
        <v>0.45778934821475087</v>
      </c>
      <c r="J78">
        <f t="shared" si="24"/>
        <v>0.45778934821475087</v>
      </c>
      <c r="K78">
        <f t="shared" si="24"/>
        <v>0.45778934821475087</v>
      </c>
      <c r="L78">
        <f t="shared" si="24"/>
        <v>0.45778934821475087</v>
      </c>
      <c r="M78">
        <f t="shared" si="24"/>
        <v>0.45778934821475087</v>
      </c>
      <c r="N78">
        <f t="shared" si="24"/>
        <v>0.45778934821475087</v>
      </c>
      <c r="O78">
        <f t="shared" si="24"/>
        <v>0.45778934821475087</v>
      </c>
      <c r="P78">
        <f t="shared" si="24"/>
        <v>0.45778934821475087</v>
      </c>
      <c r="Q78">
        <f t="shared" si="24"/>
        <v>0.45778934821475087</v>
      </c>
      <c r="R78">
        <f t="shared" si="24"/>
        <v>0.45778934821475087</v>
      </c>
      <c r="U78" t="s">
        <v>29</v>
      </c>
      <c r="V78">
        <f t="shared" si="25"/>
        <v>0.45778934821475087</v>
      </c>
      <c r="W78">
        <f t="shared" si="23"/>
        <v>0.45778934821475087</v>
      </c>
      <c r="X78">
        <f t="shared" si="23"/>
        <v>0.45778934821475087</v>
      </c>
      <c r="Y78">
        <f t="shared" si="23"/>
        <v>0.45778934821475087</v>
      </c>
      <c r="Z78">
        <f t="shared" si="23"/>
        <v>0.45778934821475087</v>
      </c>
      <c r="AA78">
        <f t="shared" si="23"/>
        <v>0.45778934821475087</v>
      </c>
      <c r="AB78">
        <f t="shared" si="23"/>
        <v>0.45778934821475087</v>
      </c>
      <c r="AC78">
        <f t="shared" si="23"/>
        <v>0.45778934821475087</v>
      </c>
      <c r="AD78">
        <f t="shared" si="23"/>
        <v>0.45778934821475087</v>
      </c>
      <c r="AE78">
        <f t="shared" si="23"/>
        <v>0.45778934821475087</v>
      </c>
      <c r="AF78" s="1">
        <f t="shared" si="26"/>
        <v>0.20061931156542537</v>
      </c>
      <c r="AG78">
        <f t="shared" si="23"/>
        <v>0.45778934821475087</v>
      </c>
      <c r="AH78">
        <f t="shared" si="23"/>
        <v>0.45778934821475087</v>
      </c>
      <c r="AI78">
        <f t="shared" si="23"/>
        <v>0.45778934821475087</v>
      </c>
      <c r="AJ78">
        <f t="shared" si="23"/>
        <v>0.45778934821475087</v>
      </c>
      <c r="AK78">
        <f t="shared" si="23"/>
        <v>0.45778934821475087</v>
      </c>
      <c r="AL78">
        <f t="shared" si="23"/>
        <v>0.45778934821475087</v>
      </c>
    </row>
    <row r="79" spans="1:38" x14ac:dyDescent="0.2">
      <c r="B79" t="s">
        <v>30</v>
      </c>
      <c r="C79">
        <f t="shared" si="24"/>
        <v>0.45778934821475087</v>
      </c>
      <c r="D79">
        <f t="shared" si="24"/>
        <v>0.45778934821475087</v>
      </c>
      <c r="E79">
        <f t="shared" si="24"/>
        <v>0.45778934821475087</v>
      </c>
      <c r="F79">
        <f t="shared" si="24"/>
        <v>0.45778934821475087</v>
      </c>
      <c r="G79">
        <f t="shared" si="24"/>
        <v>0.45778934821475087</v>
      </c>
      <c r="H79">
        <f t="shared" si="24"/>
        <v>0.45778934821475087</v>
      </c>
      <c r="I79">
        <f t="shared" si="24"/>
        <v>0.45778934821475087</v>
      </c>
      <c r="J79">
        <f t="shared" si="24"/>
        <v>0.45778934821475087</v>
      </c>
      <c r="K79">
        <f t="shared" si="24"/>
        <v>0.45778934821475087</v>
      </c>
      <c r="L79">
        <f t="shared" si="24"/>
        <v>0.45778934821475087</v>
      </c>
      <c r="M79">
        <f t="shared" si="24"/>
        <v>0.45778934821475087</v>
      </c>
      <c r="N79">
        <f t="shared" si="24"/>
        <v>0.45778934821475087</v>
      </c>
      <c r="O79">
        <f t="shared" si="24"/>
        <v>0.45778934821475087</v>
      </c>
      <c r="P79">
        <f t="shared" si="24"/>
        <v>0.45778934821475087</v>
      </c>
      <c r="Q79">
        <f t="shared" si="24"/>
        <v>0.45778934821475087</v>
      </c>
      <c r="R79">
        <f t="shared" si="24"/>
        <v>0.45778934821475087</v>
      </c>
      <c r="U79" t="s">
        <v>30</v>
      </c>
      <c r="V79">
        <f t="shared" si="25"/>
        <v>0.45778934821475087</v>
      </c>
      <c r="W79">
        <f t="shared" si="23"/>
        <v>0.45778934821475087</v>
      </c>
      <c r="X79">
        <f t="shared" si="23"/>
        <v>0.45778934821475087</v>
      </c>
      <c r="Y79">
        <f t="shared" si="23"/>
        <v>0.45778934821475087</v>
      </c>
      <c r="Z79">
        <f t="shared" si="23"/>
        <v>0.45778934821475087</v>
      </c>
      <c r="AA79">
        <f t="shared" si="23"/>
        <v>0.45778934821475087</v>
      </c>
      <c r="AB79">
        <f t="shared" si="23"/>
        <v>0.45778934821475087</v>
      </c>
      <c r="AC79">
        <f t="shared" si="23"/>
        <v>0.45778934821475087</v>
      </c>
      <c r="AD79">
        <f t="shared" si="23"/>
        <v>0.45778934821475087</v>
      </c>
      <c r="AE79">
        <f t="shared" si="23"/>
        <v>0.45778934821475087</v>
      </c>
      <c r="AF79" s="1">
        <f t="shared" si="26"/>
        <v>0.20061931156542537</v>
      </c>
      <c r="AG79">
        <f t="shared" si="23"/>
        <v>0.45778934821475087</v>
      </c>
      <c r="AH79">
        <f t="shared" si="23"/>
        <v>0.45778934821475087</v>
      </c>
      <c r="AI79">
        <f t="shared" si="23"/>
        <v>0.45778934821475087</v>
      </c>
      <c r="AJ79">
        <f t="shared" si="23"/>
        <v>0.45778934821475087</v>
      </c>
      <c r="AK79">
        <f t="shared" si="23"/>
        <v>0.45778934821475087</v>
      </c>
      <c r="AL79">
        <f t="shared" si="23"/>
        <v>0.45778934821475087</v>
      </c>
    </row>
    <row r="80" spans="1:38" x14ac:dyDescent="0.2">
      <c r="B80" t="s">
        <v>31</v>
      </c>
      <c r="C80">
        <f t="shared" si="24"/>
        <v>0.45778934821475087</v>
      </c>
      <c r="D80">
        <f t="shared" si="24"/>
        <v>0.45778934821475087</v>
      </c>
      <c r="E80">
        <f t="shared" si="24"/>
        <v>0.45778934821475087</v>
      </c>
      <c r="F80">
        <f t="shared" si="24"/>
        <v>0.45778934821475087</v>
      </c>
      <c r="G80">
        <f t="shared" si="24"/>
        <v>0.45778934821475087</v>
      </c>
      <c r="H80">
        <f t="shared" si="24"/>
        <v>0.45778934821475087</v>
      </c>
      <c r="I80">
        <f t="shared" si="24"/>
        <v>0.45778934821475087</v>
      </c>
      <c r="J80">
        <f t="shared" si="24"/>
        <v>0.45778934821475087</v>
      </c>
      <c r="K80">
        <f t="shared" si="24"/>
        <v>0.45778934821475087</v>
      </c>
      <c r="L80">
        <f t="shared" si="24"/>
        <v>0.45778934821475087</v>
      </c>
      <c r="M80">
        <f t="shared" si="24"/>
        <v>0.45778934821475087</v>
      </c>
      <c r="N80">
        <f t="shared" si="24"/>
        <v>0.45778934821475087</v>
      </c>
      <c r="O80">
        <f t="shared" si="24"/>
        <v>0.45778934821475087</v>
      </c>
      <c r="P80">
        <f t="shared" si="24"/>
        <v>0.45778934821475087</v>
      </c>
      <c r="Q80">
        <f t="shared" si="24"/>
        <v>0.45778934821475087</v>
      </c>
      <c r="R80">
        <f t="shared" si="24"/>
        <v>0.45778934821475087</v>
      </c>
      <c r="U80" t="s">
        <v>31</v>
      </c>
      <c r="V80">
        <f t="shared" si="25"/>
        <v>0.45778934821475087</v>
      </c>
      <c r="W80">
        <f t="shared" si="23"/>
        <v>0.45778934821475087</v>
      </c>
      <c r="X80">
        <f t="shared" si="23"/>
        <v>0.45778934821475087</v>
      </c>
      <c r="Y80">
        <f t="shared" si="23"/>
        <v>0.45778934821475087</v>
      </c>
      <c r="Z80">
        <f t="shared" si="23"/>
        <v>0.45778934821475087</v>
      </c>
      <c r="AA80">
        <f t="shared" si="23"/>
        <v>0.45778934821475087</v>
      </c>
      <c r="AB80">
        <f t="shared" si="23"/>
        <v>0.45778934821475087</v>
      </c>
      <c r="AC80">
        <f t="shared" si="23"/>
        <v>0.45778934821475087</v>
      </c>
      <c r="AD80">
        <f t="shared" si="23"/>
        <v>0.45778934821475087</v>
      </c>
      <c r="AE80">
        <f t="shared" si="23"/>
        <v>0.45778934821475087</v>
      </c>
      <c r="AF80" s="1">
        <f t="shared" si="26"/>
        <v>0.20061931156542537</v>
      </c>
      <c r="AG80">
        <f t="shared" si="23"/>
        <v>0.45778934821475087</v>
      </c>
      <c r="AH80">
        <f t="shared" si="23"/>
        <v>0.45778934821475087</v>
      </c>
      <c r="AI80">
        <f t="shared" si="23"/>
        <v>0.45778934821475087</v>
      </c>
      <c r="AJ80">
        <f t="shared" si="23"/>
        <v>0.45778934821475087</v>
      </c>
      <c r="AK80">
        <f t="shared" si="23"/>
        <v>0.45778934821475087</v>
      </c>
      <c r="AL80">
        <f t="shared" si="23"/>
        <v>0.45778934821475087</v>
      </c>
    </row>
    <row r="81" spans="2:38" x14ac:dyDescent="0.2">
      <c r="B81" t="s">
        <v>32</v>
      </c>
      <c r="C81">
        <f t="shared" si="24"/>
        <v>0.45778934821475087</v>
      </c>
      <c r="D81">
        <f t="shared" si="24"/>
        <v>0.45778934821475087</v>
      </c>
      <c r="E81">
        <f t="shared" si="24"/>
        <v>0.45778934821475087</v>
      </c>
      <c r="F81">
        <f t="shared" si="24"/>
        <v>0.45778934821475087</v>
      </c>
      <c r="G81">
        <f t="shared" si="24"/>
        <v>0.45778934821475087</v>
      </c>
      <c r="H81">
        <f t="shared" si="24"/>
        <v>0.45778934821475087</v>
      </c>
      <c r="I81">
        <f t="shared" si="24"/>
        <v>0.45778934821475087</v>
      </c>
      <c r="J81">
        <f t="shared" si="24"/>
        <v>0.45778934821475087</v>
      </c>
      <c r="K81">
        <f t="shared" si="24"/>
        <v>0.45778934821475087</v>
      </c>
      <c r="L81">
        <f t="shared" si="24"/>
        <v>0.45778934821475087</v>
      </c>
      <c r="M81">
        <f t="shared" si="24"/>
        <v>0.45778934821475087</v>
      </c>
      <c r="N81">
        <f t="shared" si="24"/>
        <v>0.45778934821475087</v>
      </c>
      <c r="O81">
        <f t="shared" si="24"/>
        <v>0.45778934821475087</v>
      </c>
      <c r="P81">
        <f t="shared" si="24"/>
        <v>0.45778934821475087</v>
      </c>
      <c r="Q81">
        <f t="shared" si="24"/>
        <v>0.45778934821475087</v>
      </c>
      <c r="R81">
        <f t="shared" si="24"/>
        <v>0.45778934821475087</v>
      </c>
      <c r="U81" t="s">
        <v>32</v>
      </c>
      <c r="V81">
        <f t="shared" si="25"/>
        <v>0.45778934821475087</v>
      </c>
      <c r="W81">
        <f t="shared" si="23"/>
        <v>0.45778934821475087</v>
      </c>
      <c r="X81">
        <f t="shared" si="23"/>
        <v>0.45778934821475087</v>
      </c>
      <c r="Y81">
        <f t="shared" si="23"/>
        <v>0.45778934821475087</v>
      </c>
      <c r="Z81">
        <f t="shared" si="23"/>
        <v>0.45778934821475087</v>
      </c>
      <c r="AA81">
        <f t="shared" si="23"/>
        <v>0.45778934821475087</v>
      </c>
      <c r="AB81">
        <f t="shared" si="23"/>
        <v>0.45778934821475087</v>
      </c>
      <c r="AC81">
        <f t="shared" si="23"/>
        <v>0.45778934821475087</v>
      </c>
      <c r="AD81">
        <f t="shared" si="23"/>
        <v>0.45778934821475087</v>
      </c>
      <c r="AE81">
        <f t="shared" si="23"/>
        <v>0.45778934821475087</v>
      </c>
      <c r="AF81" s="1">
        <f t="shared" si="26"/>
        <v>0.20061931156542537</v>
      </c>
      <c r="AG81">
        <f t="shared" si="23"/>
        <v>0.45778934821475087</v>
      </c>
      <c r="AH81">
        <f t="shared" si="23"/>
        <v>0.45778934821475087</v>
      </c>
      <c r="AI81">
        <f t="shared" si="23"/>
        <v>0.45778934821475087</v>
      </c>
      <c r="AJ81">
        <f t="shared" si="23"/>
        <v>0.45778934821475087</v>
      </c>
      <c r="AK81">
        <f t="shared" si="23"/>
        <v>0.45778934821475087</v>
      </c>
      <c r="AL81">
        <f t="shared" si="23"/>
        <v>0.45778934821475087</v>
      </c>
    </row>
    <row r="82" spans="2:38" x14ac:dyDescent="0.2">
      <c r="B82" t="s">
        <v>33</v>
      </c>
      <c r="C82">
        <f t="shared" si="24"/>
        <v>0.45778934821475087</v>
      </c>
      <c r="D82">
        <f t="shared" si="24"/>
        <v>0.45778934821475087</v>
      </c>
      <c r="E82">
        <f t="shared" si="24"/>
        <v>0.45778934821475087</v>
      </c>
      <c r="F82">
        <f t="shared" si="24"/>
        <v>0.45778934821475087</v>
      </c>
      <c r="G82">
        <f t="shared" si="24"/>
        <v>0.45778934821475087</v>
      </c>
      <c r="H82">
        <f t="shared" si="24"/>
        <v>0.45778934821475087</v>
      </c>
      <c r="I82">
        <f t="shared" si="24"/>
        <v>0.45778934821475087</v>
      </c>
      <c r="J82">
        <f t="shared" si="24"/>
        <v>0.45778934821475087</v>
      </c>
      <c r="K82">
        <f t="shared" si="24"/>
        <v>0.45778934821475087</v>
      </c>
      <c r="L82">
        <f t="shared" si="24"/>
        <v>0.45778934821475087</v>
      </c>
      <c r="M82">
        <f t="shared" si="24"/>
        <v>0.45778934821475087</v>
      </c>
      <c r="N82">
        <f t="shared" si="24"/>
        <v>0.45778934821475087</v>
      </c>
      <c r="O82">
        <f t="shared" si="24"/>
        <v>0.45778934821475087</v>
      </c>
      <c r="P82">
        <f t="shared" si="24"/>
        <v>0.45778934821475087</v>
      </c>
      <c r="Q82">
        <f t="shared" si="24"/>
        <v>0.45778934821475087</v>
      </c>
      <c r="R82">
        <f t="shared" si="24"/>
        <v>0.45778934821475087</v>
      </c>
      <c r="U82" t="s">
        <v>33</v>
      </c>
      <c r="V82">
        <f t="shared" si="25"/>
        <v>0.45778934821475087</v>
      </c>
      <c r="W82">
        <f t="shared" si="23"/>
        <v>0.45778934821475087</v>
      </c>
      <c r="X82">
        <f t="shared" si="23"/>
        <v>0.45778934821475087</v>
      </c>
      <c r="Y82">
        <f t="shared" si="23"/>
        <v>0.45778934821475087</v>
      </c>
      <c r="Z82">
        <f t="shared" si="23"/>
        <v>0.45778934821475087</v>
      </c>
      <c r="AA82">
        <f t="shared" si="23"/>
        <v>0.45778934821475087</v>
      </c>
      <c r="AB82">
        <f t="shared" si="23"/>
        <v>0.45778934821475087</v>
      </c>
      <c r="AC82">
        <f t="shared" si="23"/>
        <v>0.45778934821475087</v>
      </c>
      <c r="AD82">
        <f t="shared" si="23"/>
        <v>0.45778934821475087</v>
      </c>
      <c r="AE82">
        <f t="shared" si="23"/>
        <v>0.45778934821475087</v>
      </c>
      <c r="AF82" s="1">
        <f t="shared" si="26"/>
        <v>0.20061931156542537</v>
      </c>
      <c r="AG82">
        <f t="shared" si="23"/>
        <v>0.45778934821475087</v>
      </c>
      <c r="AH82">
        <f t="shared" si="23"/>
        <v>0.45778934821475087</v>
      </c>
      <c r="AI82">
        <f t="shared" si="23"/>
        <v>0.45778934821475087</v>
      </c>
      <c r="AJ82">
        <f t="shared" si="23"/>
        <v>0.45778934821475087</v>
      </c>
      <c r="AK82">
        <f t="shared" si="23"/>
        <v>0.45778934821475087</v>
      </c>
      <c r="AL82">
        <f t="shared" si="23"/>
        <v>0.45778934821475087</v>
      </c>
    </row>
    <row r="83" spans="2:38" x14ac:dyDescent="0.2">
      <c r="B83" t="s">
        <v>34</v>
      </c>
      <c r="C83">
        <f t="shared" si="24"/>
        <v>0.45778934821475087</v>
      </c>
      <c r="D83">
        <f t="shared" si="24"/>
        <v>0.45778934821475087</v>
      </c>
      <c r="E83">
        <f t="shared" ref="D83:R96" si="27">0.78*0.735*EXP(-0.015*15)</f>
        <v>0.45778934821475087</v>
      </c>
      <c r="F83">
        <f t="shared" si="27"/>
        <v>0.45778934821475087</v>
      </c>
      <c r="G83">
        <f t="shared" si="27"/>
        <v>0.45778934821475087</v>
      </c>
      <c r="H83">
        <f t="shared" si="27"/>
        <v>0.45778934821475087</v>
      </c>
      <c r="I83">
        <f t="shared" si="27"/>
        <v>0.45778934821475087</v>
      </c>
      <c r="J83">
        <f t="shared" si="27"/>
        <v>0.45778934821475087</v>
      </c>
      <c r="K83">
        <f t="shared" si="27"/>
        <v>0.45778934821475087</v>
      </c>
      <c r="L83">
        <f t="shared" si="27"/>
        <v>0.45778934821475087</v>
      </c>
      <c r="M83">
        <f t="shared" si="27"/>
        <v>0.45778934821475087</v>
      </c>
      <c r="N83">
        <f t="shared" si="27"/>
        <v>0.45778934821475087</v>
      </c>
      <c r="O83">
        <f t="shared" si="27"/>
        <v>0.45778934821475087</v>
      </c>
      <c r="P83">
        <f t="shared" si="27"/>
        <v>0.45778934821475087</v>
      </c>
      <c r="Q83">
        <f t="shared" si="27"/>
        <v>0.45778934821475087</v>
      </c>
      <c r="R83">
        <f t="shared" si="27"/>
        <v>0.45778934821475087</v>
      </c>
      <c r="U83" t="s">
        <v>34</v>
      </c>
      <c r="V83">
        <f t="shared" si="25"/>
        <v>0.45778934821475087</v>
      </c>
      <c r="W83">
        <f t="shared" si="25"/>
        <v>0.45778934821475087</v>
      </c>
      <c r="X83">
        <f t="shared" si="25"/>
        <v>0.45778934821475087</v>
      </c>
      <c r="Y83">
        <f t="shared" si="25"/>
        <v>0.45778934821475087</v>
      </c>
      <c r="Z83">
        <f t="shared" si="25"/>
        <v>0.45778934821475087</v>
      </c>
      <c r="AA83">
        <f t="shared" si="25"/>
        <v>0.45778934821475087</v>
      </c>
      <c r="AB83">
        <f t="shared" si="25"/>
        <v>0.45778934821475087</v>
      </c>
      <c r="AC83">
        <f t="shared" si="25"/>
        <v>0.45778934821475087</v>
      </c>
      <c r="AD83">
        <f t="shared" si="25"/>
        <v>0.45778934821475087</v>
      </c>
      <c r="AE83">
        <f t="shared" si="25"/>
        <v>0.45778934821475087</v>
      </c>
      <c r="AF83" s="1">
        <f t="shared" si="26"/>
        <v>0.20061931156542537</v>
      </c>
      <c r="AG83">
        <f t="shared" ref="AG83:AL96" si="28">0.78*0.735*EXP(-0.015*15)</f>
        <v>0.45778934821475087</v>
      </c>
      <c r="AH83">
        <f t="shared" si="28"/>
        <v>0.45778934821475087</v>
      </c>
      <c r="AI83">
        <f t="shared" si="28"/>
        <v>0.45778934821475087</v>
      </c>
      <c r="AJ83">
        <f t="shared" si="28"/>
        <v>0.45778934821475087</v>
      </c>
      <c r="AK83">
        <f t="shared" si="28"/>
        <v>0.45778934821475087</v>
      </c>
      <c r="AL83">
        <f t="shared" si="28"/>
        <v>0.45778934821475087</v>
      </c>
    </row>
    <row r="84" spans="2:38" x14ac:dyDescent="0.2">
      <c r="B84" t="s">
        <v>35</v>
      </c>
      <c r="C84">
        <f t="shared" si="24"/>
        <v>0.45778934821475087</v>
      </c>
      <c r="D84">
        <f t="shared" si="27"/>
        <v>0.45778934821475087</v>
      </c>
      <c r="E84">
        <f t="shared" si="27"/>
        <v>0.45778934821475087</v>
      </c>
      <c r="F84">
        <f t="shared" si="27"/>
        <v>0.45778934821475087</v>
      </c>
      <c r="G84">
        <f t="shared" si="27"/>
        <v>0.45778934821475087</v>
      </c>
      <c r="H84">
        <f t="shared" si="27"/>
        <v>0.45778934821475087</v>
      </c>
      <c r="I84">
        <f t="shared" si="27"/>
        <v>0.45778934821475087</v>
      </c>
      <c r="J84">
        <f t="shared" si="27"/>
        <v>0.45778934821475087</v>
      </c>
      <c r="K84">
        <f t="shared" si="27"/>
        <v>0.45778934821475087</v>
      </c>
      <c r="L84">
        <f t="shared" si="27"/>
        <v>0.45778934821475087</v>
      </c>
      <c r="M84">
        <f t="shared" si="27"/>
        <v>0.45778934821475087</v>
      </c>
      <c r="N84">
        <f t="shared" si="27"/>
        <v>0.45778934821475087</v>
      </c>
      <c r="O84">
        <f t="shared" si="27"/>
        <v>0.45778934821475087</v>
      </c>
      <c r="P84">
        <f t="shared" si="27"/>
        <v>0.45778934821475087</v>
      </c>
      <c r="Q84">
        <f t="shared" si="27"/>
        <v>0.45778934821475087</v>
      </c>
      <c r="R84">
        <f t="shared" si="27"/>
        <v>0.45778934821475087</v>
      </c>
      <c r="U84" t="s">
        <v>35</v>
      </c>
      <c r="V84">
        <f t="shared" si="25"/>
        <v>0.45778934821475087</v>
      </c>
      <c r="W84">
        <f t="shared" si="25"/>
        <v>0.45778934821475087</v>
      </c>
      <c r="X84">
        <f t="shared" si="25"/>
        <v>0.45778934821475087</v>
      </c>
      <c r="Y84">
        <f t="shared" si="25"/>
        <v>0.45778934821475087</v>
      </c>
      <c r="Z84">
        <f t="shared" si="25"/>
        <v>0.45778934821475087</v>
      </c>
      <c r="AA84">
        <f t="shared" si="25"/>
        <v>0.45778934821475087</v>
      </c>
      <c r="AB84">
        <f t="shared" si="25"/>
        <v>0.45778934821475087</v>
      </c>
      <c r="AC84">
        <f t="shared" si="25"/>
        <v>0.45778934821475087</v>
      </c>
      <c r="AD84">
        <f t="shared" si="25"/>
        <v>0.45778934821475087</v>
      </c>
      <c r="AE84">
        <f t="shared" si="25"/>
        <v>0.45778934821475087</v>
      </c>
      <c r="AF84" s="1">
        <f t="shared" si="26"/>
        <v>0.20061931156542537</v>
      </c>
      <c r="AG84">
        <f t="shared" si="28"/>
        <v>0.45778934821475087</v>
      </c>
      <c r="AH84">
        <f t="shared" si="28"/>
        <v>0.45778934821475087</v>
      </c>
      <c r="AI84">
        <f t="shared" si="28"/>
        <v>0.45778934821475087</v>
      </c>
      <c r="AJ84">
        <f t="shared" si="28"/>
        <v>0.45778934821475087</v>
      </c>
      <c r="AK84">
        <f t="shared" si="28"/>
        <v>0.45778934821475087</v>
      </c>
      <c r="AL84">
        <f t="shared" si="28"/>
        <v>0.45778934821475087</v>
      </c>
    </row>
    <row r="85" spans="2:38" x14ac:dyDescent="0.2">
      <c r="B85" t="s">
        <v>36</v>
      </c>
      <c r="C85">
        <f t="shared" si="24"/>
        <v>0.45778934821475087</v>
      </c>
      <c r="D85">
        <f t="shared" si="27"/>
        <v>0.45778934821475087</v>
      </c>
      <c r="E85">
        <f t="shared" si="27"/>
        <v>0.45778934821475087</v>
      </c>
      <c r="F85">
        <f t="shared" si="27"/>
        <v>0.45778934821475087</v>
      </c>
      <c r="G85">
        <f t="shared" si="27"/>
        <v>0.45778934821475087</v>
      </c>
      <c r="H85">
        <f t="shared" si="27"/>
        <v>0.45778934821475087</v>
      </c>
      <c r="I85">
        <f t="shared" si="27"/>
        <v>0.45778934821475087</v>
      </c>
      <c r="J85">
        <f t="shared" si="27"/>
        <v>0.45778934821475087</v>
      </c>
      <c r="K85">
        <f t="shared" si="27"/>
        <v>0.45778934821475087</v>
      </c>
      <c r="L85">
        <f t="shared" si="27"/>
        <v>0.45778934821475087</v>
      </c>
      <c r="M85">
        <f t="shared" si="27"/>
        <v>0.45778934821475087</v>
      </c>
      <c r="N85">
        <f t="shared" si="27"/>
        <v>0.45778934821475087</v>
      </c>
      <c r="O85">
        <f t="shared" si="27"/>
        <v>0.45778934821475087</v>
      </c>
      <c r="P85">
        <f t="shared" si="27"/>
        <v>0.45778934821475087</v>
      </c>
      <c r="Q85">
        <f t="shared" si="27"/>
        <v>0.45778934821475087</v>
      </c>
      <c r="R85">
        <f t="shared" si="27"/>
        <v>0.45778934821475087</v>
      </c>
      <c r="U85" t="s">
        <v>36</v>
      </c>
      <c r="V85">
        <f t="shared" si="25"/>
        <v>0.45778934821475087</v>
      </c>
      <c r="W85">
        <f t="shared" si="25"/>
        <v>0.45778934821475087</v>
      </c>
      <c r="X85">
        <f t="shared" si="25"/>
        <v>0.45778934821475087</v>
      </c>
      <c r="Y85">
        <f t="shared" si="25"/>
        <v>0.45778934821475087</v>
      </c>
      <c r="Z85">
        <f t="shared" si="25"/>
        <v>0.45778934821475087</v>
      </c>
      <c r="AA85">
        <f t="shared" si="25"/>
        <v>0.45778934821475087</v>
      </c>
      <c r="AB85">
        <f t="shared" si="25"/>
        <v>0.45778934821475087</v>
      </c>
      <c r="AC85">
        <f t="shared" si="25"/>
        <v>0.45778934821475087</v>
      </c>
      <c r="AD85">
        <f t="shared" si="25"/>
        <v>0.45778934821475087</v>
      </c>
      <c r="AE85">
        <f t="shared" si="25"/>
        <v>0.45778934821475087</v>
      </c>
      <c r="AF85" s="1">
        <f t="shared" si="26"/>
        <v>0.20061931156542537</v>
      </c>
      <c r="AG85">
        <f t="shared" si="28"/>
        <v>0.45778934821475087</v>
      </c>
      <c r="AH85">
        <f t="shared" si="28"/>
        <v>0.45778934821475087</v>
      </c>
      <c r="AI85">
        <f t="shared" si="28"/>
        <v>0.45778934821475087</v>
      </c>
      <c r="AJ85">
        <f t="shared" si="28"/>
        <v>0.45778934821475087</v>
      </c>
      <c r="AK85">
        <f t="shared" si="28"/>
        <v>0.45778934821475087</v>
      </c>
      <c r="AL85">
        <f t="shared" si="28"/>
        <v>0.45778934821475087</v>
      </c>
    </row>
    <row r="86" spans="2:38" x14ac:dyDescent="0.2">
      <c r="B86" t="s">
        <v>37</v>
      </c>
      <c r="C86">
        <f t="shared" si="24"/>
        <v>0.45778934821475087</v>
      </c>
      <c r="D86">
        <f t="shared" si="27"/>
        <v>0.45778934821475087</v>
      </c>
      <c r="E86">
        <f t="shared" si="27"/>
        <v>0.45778934821475087</v>
      </c>
      <c r="F86">
        <f t="shared" si="27"/>
        <v>0.45778934821475087</v>
      </c>
      <c r="G86">
        <f t="shared" si="27"/>
        <v>0.45778934821475087</v>
      </c>
      <c r="H86">
        <f t="shared" si="27"/>
        <v>0.45778934821475087</v>
      </c>
      <c r="I86">
        <f t="shared" si="27"/>
        <v>0.45778934821475087</v>
      </c>
      <c r="J86">
        <f t="shared" si="27"/>
        <v>0.45778934821475087</v>
      </c>
      <c r="K86">
        <f t="shared" si="27"/>
        <v>0.45778934821475087</v>
      </c>
      <c r="L86">
        <f t="shared" si="27"/>
        <v>0.45778934821475087</v>
      </c>
      <c r="M86">
        <f t="shared" si="27"/>
        <v>0.45778934821475087</v>
      </c>
      <c r="N86">
        <f t="shared" si="27"/>
        <v>0.45778934821475087</v>
      </c>
      <c r="O86">
        <f t="shared" si="27"/>
        <v>0.45778934821475087</v>
      </c>
      <c r="P86">
        <f t="shared" si="27"/>
        <v>0.45778934821475087</v>
      </c>
      <c r="Q86">
        <f t="shared" si="27"/>
        <v>0.45778934821475087</v>
      </c>
      <c r="R86">
        <f t="shared" si="27"/>
        <v>0.45778934821475087</v>
      </c>
      <c r="U86" t="s">
        <v>37</v>
      </c>
      <c r="V86">
        <f t="shared" si="25"/>
        <v>0.45778934821475087</v>
      </c>
      <c r="W86">
        <f t="shared" si="25"/>
        <v>0.45778934821475087</v>
      </c>
      <c r="X86">
        <f t="shared" si="25"/>
        <v>0.45778934821475087</v>
      </c>
      <c r="Y86">
        <f t="shared" si="25"/>
        <v>0.45778934821475087</v>
      </c>
      <c r="Z86">
        <f t="shared" si="25"/>
        <v>0.45778934821475087</v>
      </c>
      <c r="AA86">
        <f t="shared" si="25"/>
        <v>0.45778934821475087</v>
      </c>
      <c r="AB86">
        <f t="shared" si="25"/>
        <v>0.45778934821475087</v>
      </c>
      <c r="AC86">
        <f t="shared" si="25"/>
        <v>0.45778934821475087</v>
      </c>
      <c r="AD86">
        <f t="shared" si="25"/>
        <v>0.45778934821475087</v>
      </c>
      <c r="AE86">
        <f t="shared" si="25"/>
        <v>0.45778934821475087</v>
      </c>
      <c r="AF86" s="1">
        <f t="shared" si="26"/>
        <v>0.20061931156542537</v>
      </c>
      <c r="AG86">
        <f t="shared" si="28"/>
        <v>0.45778934821475087</v>
      </c>
      <c r="AH86">
        <f t="shared" si="28"/>
        <v>0.45778934821475087</v>
      </c>
      <c r="AI86">
        <f t="shared" si="28"/>
        <v>0.45778934821475087</v>
      </c>
      <c r="AJ86">
        <f t="shared" si="28"/>
        <v>0.45778934821475087</v>
      </c>
      <c r="AK86">
        <f t="shared" si="28"/>
        <v>0.45778934821475087</v>
      </c>
      <c r="AL86">
        <f t="shared" si="28"/>
        <v>0.45778934821475087</v>
      </c>
    </row>
    <row r="87" spans="2:38" x14ac:dyDescent="0.2">
      <c r="B87" t="s">
        <v>38</v>
      </c>
      <c r="C87">
        <f t="shared" si="24"/>
        <v>0.45778934821475087</v>
      </c>
      <c r="D87">
        <f t="shared" si="27"/>
        <v>0.45778934821475087</v>
      </c>
      <c r="E87">
        <f t="shared" si="27"/>
        <v>0.45778934821475087</v>
      </c>
      <c r="F87">
        <f t="shared" si="27"/>
        <v>0.45778934821475087</v>
      </c>
      <c r="G87">
        <f t="shared" si="27"/>
        <v>0.45778934821475087</v>
      </c>
      <c r="H87">
        <f t="shared" si="27"/>
        <v>0.45778934821475087</v>
      </c>
      <c r="I87">
        <f t="shared" si="27"/>
        <v>0.45778934821475087</v>
      </c>
      <c r="J87">
        <f t="shared" si="27"/>
        <v>0.45778934821475087</v>
      </c>
      <c r="K87">
        <f t="shared" si="27"/>
        <v>0.45778934821475087</v>
      </c>
      <c r="L87">
        <f t="shared" si="27"/>
        <v>0.45778934821475087</v>
      </c>
      <c r="M87">
        <f t="shared" si="27"/>
        <v>0.45778934821475087</v>
      </c>
      <c r="N87">
        <f t="shared" si="27"/>
        <v>0.45778934821475087</v>
      </c>
      <c r="O87">
        <f t="shared" si="27"/>
        <v>0.45778934821475087</v>
      </c>
      <c r="P87">
        <f t="shared" si="27"/>
        <v>0.45778934821475087</v>
      </c>
      <c r="Q87">
        <f t="shared" si="27"/>
        <v>0.45778934821475087</v>
      </c>
      <c r="R87">
        <f t="shared" si="27"/>
        <v>0.45778934821475087</v>
      </c>
      <c r="U87" t="s">
        <v>38</v>
      </c>
      <c r="V87">
        <f t="shared" si="25"/>
        <v>0.45778934821475087</v>
      </c>
      <c r="W87">
        <f t="shared" si="25"/>
        <v>0.45778934821475087</v>
      </c>
      <c r="X87">
        <f t="shared" si="25"/>
        <v>0.45778934821475087</v>
      </c>
      <c r="Y87">
        <f t="shared" si="25"/>
        <v>0.45778934821475087</v>
      </c>
      <c r="Z87">
        <f t="shared" si="25"/>
        <v>0.45778934821475087</v>
      </c>
      <c r="AA87">
        <f t="shared" si="25"/>
        <v>0.45778934821475087</v>
      </c>
      <c r="AB87">
        <f t="shared" si="25"/>
        <v>0.45778934821475087</v>
      </c>
      <c r="AC87">
        <f t="shared" si="25"/>
        <v>0.45778934821475087</v>
      </c>
      <c r="AD87">
        <f t="shared" si="25"/>
        <v>0.45778934821475087</v>
      </c>
      <c r="AE87">
        <f t="shared" si="25"/>
        <v>0.45778934821475087</v>
      </c>
      <c r="AF87" s="1">
        <f t="shared" si="26"/>
        <v>0.20061931156542537</v>
      </c>
      <c r="AG87">
        <f t="shared" si="28"/>
        <v>0.45778934821475087</v>
      </c>
      <c r="AH87">
        <f t="shared" si="28"/>
        <v>0.45778934821475087</v>
      </c>
      <c r="AI87">
        <f t="shared" si="28"/>
        <v>0.45778934821475087</v>
      </c>
      <c r="AJ87">
        <f t="shared" si="28"/>
        <v>0.45778934821475087</v>
      </c>
      <c r="AK87">
        <f t="shared" si="28"/>
        <v>0.45778934821475087</v>
      </c>
      <c r="AL87">
        <f t="shared" si="28"/>
        <v>0.45778934821475087</v>
      </c>
    </row>
    <row r="88" spans="2:38" x14ac:dyDescent="0.2">
      <c r="B88" t="s">
        <v>39</v>
      </c>
      <c r="C88">
        <f t="shared" si="24"/>
        <v>0.45778934821475087</v>
      </c>
      <c r="D88">
        <f t="shared" si="27"/>
        <v>0.45778934821475087</v>
      </c>
      <c r="E88">
        <f t="shared" si="27"/>
        <v>0.45778934821475087</v>
      </c>
      <c r="F88">
        <f t="shared" si="27"/>
        <v>0.45778934821475087</v>
      </c>
      <c r="G88">
        <f t="shared" si="27"/>
        <v>0.45778934821475087</v>
      </c>
      <c r="H88">
        <f t="shared" si="27"/>
        <v>0.45778934821475087</v>
      </c>
      <c r="I88">
        <f t="shared" si="27"/>
        <v>0.45778934821475087</v>
      </c>
      <c r="J88">
        <f t="shared" si="27"/>
        <v>0.45778934821475087</v>
      </c>
      <c r="K88">
        <f t="shared" si="27"/>
        <v>0.45778934821475087</v>
      </c>
      <c r="L88">
        <f t="shared" si="27"/>
        <v>0.45778934821475087</v>
      </c>
      <c r="M88">
        <f t="shared" si="27"/>
        <v>0.45778934821475087</v>
      </c>
      <c r="N88">
        <f t="shared" si="27"/>
        <v>0.45778934821475087</v>
      </c>
      <c r="O88">
        <f t="shared" si="27"/>
        <v>0.45778934821475087</v>
      </c>
      <c r="P88">
        <f t="shared" si="27"/>
        <v>0.45778934821475087</v>
      </c>
      <c r="Q88">
        <f t="shared" si="27"/>
        <v>0.45778934821475087</v>
      </c>
      <c r="R88">
        <f t="shared" si="27"/>
        <v>0.45778934821475087</v>
      </c>
      <c r="U88" t="s">
        <v>39</v>
      </c>
      <c r="V88">
        <f t="shared" si="25"/>
        <v>0.45778934821475087</v>
      </c>
      <c r="W88">
        <f t="shared" si="25"/>
        <v>0.45778934821475087</v>
      </c>
      <c r="X88">
        <f t="shared" si="25"/>
        <v>0.45778934821475087</v>
      </c>
      <c r="Y88">
        <f t="shared" si="25"/>
        <v>0.45778934821475087</v>
      </c>
      <c r="Z88">
        <f t="shared" si="25"/>
        <v>0.45778934821475087</v>
      </c>
      <c r="AA88">
        <f t="shared" si="25"/>
        <v>0.45778934821475087</v>
      </c>
      <c r="AB88">
        <f t="shared" si="25"/>
        <v>0.45778934821475087</v>
      </c>
      <c r="AC88">
        <f t="shared" si="25"/>
        <v>0.45778934821475087</v>
      </c>
      <c r="AD88">
        <f t="shared" si="25"/>
        <v>0.45778934821475087</v>
      </c>
      <c r="AE88">
        <f t="shared" si="25"/>
        <v>0.45778934821475087</v>
      </c>
      <c r="AF88" s="1">
        <f t="shared" si="26"/>
        <v>0.20061931156542537</v>
      </c>
      <c r="AG88">
        <f t="shared" si="28"/>
        <v>0.45778934821475087</v>
      </c>
      <c r="AH88">
        <f t="shared" si="28"/>
        <v>0.45778934821475087</v>
      </c>
      <c r="AI88">
        <f t="shared" si="28"/>
        <v>0.45778934821475087</v>
      </c>
      <c r="AJ88">
        <f t="shared" si="28"/>
        <v>0.45778934821475087</v>
      </c>
      <c r="AK88">
        <f t="shared" si="28"/>
        <v>0.45778934821475087</v>
      </c>
      <c r="AL88">
        <f t="shared" si="28"/>
        <v>0.45778934821475087</v>
      </c>
    </row>
    <row r="89" spans="2:38" x14ac:dyDescent="0.2">
      <c r="B89" t="s">
        <v>40</v>
      </c>
      <c r="C89">
        <f t="shared" si="24"/>
        <v>0.45778934821475087</v>
      </c>
      <c r="D89">
        <f t="shared" si="27"/>
        <v>0.45778934821475087</v>
      </c>
      <c r="E89">
        <f t="shared" si="27"/>
        <v>0.45778934821475087</v>
      </c>
      <c r="F89">
        <f t="shared" si="27"/>
        <v>0.45778934821475087</v>
      </c>
      <c r="G89">
        <f t="shared" si="27"/>
        <v>0.45778934821475087</v>
      </c>
      <c r="H89">
        <f t="shared" si="27"/>
        <v>0.45778934821475087</v>
      </c>
      <c r="I89">
        <f t="shared" si="27"/>
        <v>0.45778934821475087</v>
      </c>
      <c r="J89">
        <f t="shared" si="27"/>
        <v>0.45778934821475087</v>
      </c>
      <c r="K89">
        <f t="shared" si="27"/>
        <v>0.45778934821475087</v>
      </c>
      <c r="L89">
        <f t="shared" si="27"/>
        <v>0.45778934821475087</v>
      </c>
      <c r="M89">
        <f t="shared" si="27"/>
        <v>0.45778934821475087</v>
      </c>
      <c r="N89">
        <f t="shared" si="27"/>
        <v>0.45778934821475087</v>
      </c>
      <c r="O89">
        <f t="shared" si="27"/>
        <v>0.45778934821475087</v>
      </c>
      <c r="P89">
        <f t="shared" si="27"/>
        <v>0.45778934821475087</v>
      </c>
      <c r="Q89">
        <f t="shared" si="27"/>
        <v>0.45778934821475087</v>
      </c>
      <c r="R89">
        <f t="shared" si="27"/>
        <v>0.45778934821475087</v>
      </c>
      <c r="U89" t="s">
        <v>40</v>
      </c>
      <c r="V89">
        <f t="shared" si="25"/>
        <v>0.45778934821475087</v>
      </c>
      <c r="W89">
        <f t="shared" si="25"/>
        <v>0.45778934821475087</v>
      </c>
      <c r="X89">
        <f t="shared" si="25"/>
        <v>0.45778934821475087</v>
      </c>
      <c r="Y89">
        <f t="shared" si="25"/>
        <v>0.45778934821475087</v>
      </c>
      <c r="Z89">
        <f t="shared" si="25"/>
        <v>0.45778934821475087</v>
      </c>
      <c r="AA89">
        <f t="shared" si="25"/>
        <v>0.45778934821475087</v>
      </c>
      <c r="AB89">
        <f t="shared" si="25"/>
        <v>0.45778934821475087</v>
      </c>
      <c r="AC89">
        <f t="shared" si="25"/>
        <v>0.45778934821475087</v>
      </c>
      <c r="AD89">
        <f t="shared" si="25"/>
        <v>0.45778934821475087</v>
      </c>
      <c r="AE89">
        <f t="shared" si="25"/>
        <v>0.45778934821475087</v>
      </c>
      <c r="AF89" s="1">
        <f t="shared" si="26"/>
        <v>0.20061931156542537</v>
      </c>
      <c r="AG89">
        <f t="shared" si="28"/>
        <v>0.45778934821475087</v>
      </c>
      <c r="AH89">
        <f t="shared" si="28"/>
        <v>0.45778934821475087</v>
      </c>
      <c r="AI89">
        <f t="shared" si="28"/>
        <v>0.45778934821475087</v>
      </c>
      <c r="AJ89">
        <f t="shared" si="28"/>
        <v>0.45778934821475087</v>
      </c>
      <c r="AK89">
        <f t="shared" si="28"/>
        <v>0.45778934821475087</v>
      </c>
      <c r="AL89">
        <f t="shared" si="28"/>
        <v>0.45778934821475087</v>
      </c>
    </row>
    <row r="90" spans="2:38" x14ac:dyDescent="0.2">
      <c r="B90" t="s">
        <v>41</v>
      </c>
      <c r="C90">
        <f t="shared" si="24"/>
        <v>0.45778934821475087</v>
      </c>
      <c r="D90">
        <f t="shared" si="27"/>
        <v>0.45778934821475087</v>
      </c>
      <c r="E90">
        <f t="shared" si="27"/>
        <v>0.45778934821475087</v>
      </c>
      <c r="F90">
        <f t="shared" si="27"/>
        <v>0.45778934821475087</v>
      </c>
      <c r="G90">
        <f t="shared" si="27"/>
        <v>0.45778934821475087</v>
      </c>
      <c r="H90">
        <f t="shared" si="27"/>
        <v>0.45778934821475087</v>
      </c>
      <c r="I90">
        <f t="shared" si="27"/>
        <v>0.45778934821475087</v>
      </c>
      <c r="J90">
        <f t="shared" si="27"/>
        <v>0.45778934821475087</v>
      </c>
      <c r="K90">
        <f t="shared" si="27"/>
        <v>0.45778934821475087</v>
      </c>
      <c r="L90">
        <f t="shared" si="27"/>
        <v>0.45778934821475087</v>
      </c>
      <c r="M90">
        <f t="shared" si="27"/>
        <v>0.45778934821475087</v>
      </c>
      <c r="N90">
        <f t="shared" si="27"/>
        <v>0.45778934821475087</v>
      </c>
      <c r="O90">
        <f t="shared" si="27"/>
        <v>0.45778934821475087</v>
      </c>
      <c r="P90">
        <f t="shared" si="27"/>
        <v>0.45778934821475087</v>
      </c>
      <c r="Q90">
        <f t="shared" si="27"/>
        <v>0.45778934821475087</v>
      </c>
      <c r="R90">
        <f t="shared" si="27"/>
        <v>0.45778934821475087</v>
      </c>
      <c r="U90" t="s">
        <v>41</v>
      </c>
      <c r="V90">
        <f t="shared" si="25"/>
        <v>0.45778934821475087</v>
      </c>
      <c r="W90">
        <f t="shared" si="25"/>
        <v>0.45778934821475087</v>
      </c>
      <c r="X90">
        <f t="shared" si="25"/>
        <v>0.45778934821475087</v>
      </c>
      <c r="Y90">
        <f t="shared" si="25"/>
        <v>0.45778934821475087</v>
      </c>
      <c r="Z90">
        <f t="shared" si="25"/>
        <v>0.45778934821475087</v>
      </c>
      <c r="AA90">
        <f t="shared" si="25"/>
        <v>0.45778934821475087</v>
      </c>
      <c r="AB90">
        <f t="shared" si="25"/>
        <v>0.45778934821475087</v>
      </c>
      <c r="AC90">
        <f t="shared" si="25"/>
        <v>0.45778934821475087</v>
      </c>
      <c r="AD90">
        <f t="shared" si="25"/>
        <v>0.45778934821475087</v>
      </c>
      <c r="AE90">
        <f t="shared" si="25"/>
        <v>0.45778934821475087</v>
      </c>
      <c r="AF90" s="1">
        <f t="shared" si="26"/>
        <v>0.20061931156542537</v>
      </c>
      <c r="AG90">
        <f t="shared" si="28"/>
        <v>0.45778934821475087</v>
      </c>
      <c r="AH90">
        <f t="shared" si="28"/>
        <v>0.45778934821475087</v>
      </c>
      <c r="AI90">
        <f t="shared" si="28"/>
        <v>0.45778934821475087</v>
      </c>
      <c r="AJ90">
        <f t="shared" si="28"/>
        <v>0.45778934821475087</v>
      </c>
      <c r="AK90">
        <f t="shared" si="28"/>
        <v>0.45778934821475087</v>
      </c>
      <c r="AL90">
        <f t="shared" si="28"/>
        <v>0.45778934821475087</v>
      </c>
    </row>
    <row r="91" spans="2:38" x14ac:dyDescent="0.2">
      <c r="B91" t="s">
        <v>42</v>
      </c>
      <c r="C91">
        <f t="shared" si="24"/>
        <v>0.45778934821475087</v>
      </c>
      <c r="D91">
        <f t="shared" si="27"/>
        <v>0.45778934821475087</v>
      </c>
      <c r="E91">
        <f t="shared" si="27"/>
        <v>0.45778934821475087</v>
      </c>
      <c r="F91">
        <f t="shared" si="27"/>
        <v>0.45778934821475087</v>
      </c>
      <c r="G91">
        <f t="shared" si="27"/>
        <v>0.45778934821475087</v>
      </c>
      <c r="H91">
        <f t="shared" si="27"/>
        <v>0.45778934821475087</v>
      </c>
      <c r="I91">
        <f t="shared" si="27"/>
        <v>0.45778934821475087</v>
      </c>
      <c r="J91">
        <f t="shared" si="27"/>
        <v>0.45778934821475087</v>
      </c>
      <c r="K91">
        <f t="shared" si="27"/>
        <v>0.45778934821475087</v>
      </c>
      <c r="L91">
        <f t="shared" si="27"/>
        <v>0.45778934821475087</v>
      </c>
      <c r="M91">
        <f t="shared" si="27"/>
        <v>0.45778934821475087</v>
      </c>
      <c r="N91">
        <f t="shared" si="27"/>
        <v>0.45778934821475087</v>
      </c>
      <c r="O91">
        <f t="shared" si="27"/>
        <v>0.45778934821475087</v>
      </c>
      <c r="P91">
        <f t="shared" si="27"/>
        <v>0.45778934821475087</v>
      </c>
      <c r="Q91">
        <f t="shared" si="27"/>
        <v>0.45778934821475087</v>
      </c>
      <c r="R91">
        <f t="shared" si="27"/>
        <v>0.45778934821475087</v>
      </c>
      <c r="U91" t="s">
        <v>42</v>
      </c>
      <c r="V91">
        <f t="shared" si="25"/>
        <v>0.45778934821475087</v>
      </c>
      <c r="W91">
        <f t="shared" si="25"/>
        <v>0.45778934821475087</v>
      </c>
      <c r="X91">
        <f t="shared" si="25"/>
        <v>0.45778934821475087</v>
      </c>
      <c r="Y91">
        <f t="shared" si="25"/>
        <v>0.45778934821475087</v>
      </c>
      <c r="Z91">
        <f t="shared" si="25"/>
        <v>0.45778934821475087</v>
      </c>
      <c r="AA91">
        <f t="shared" si="25"/>
        <v>0.45778934821475087</v>
      </c>
      <c r="AB91">
        <f t="shared" si="25"/>
        <v>0.45778934821475087</v>
      </c>
      <c r="AC91">
        <f t="shared" si="25"/>
        <v>0.45778934821475087</v>
      </c>
      <c r="AD91">
        <f t="shared" si="25"/>
        <v>0.45778934821475087</v>
      </c>
      <c r="AE91">
        <f t="shared" si="25"/>
        <v>0.45778934821475087</v>
      </c>
      <c r="AF91" s="1">
        <f t="shared" si="26"/>
        <v>0.20061931156542537</v>
      </c>
      <c r="AG91">
        <f t="shared" si="28"/>
        <v>0.45778934821475087</v>
      </c>
      <c r="AH91">
        <f t="shared" si="28"/>
        <v>0.45778934821475087</v>
      </c>
      <c r="AI91">
        <f t="shared" si="28"/>
        <v>0.45778934821475087</v>
      </c>
      <c r="AJ91">
        <f t="shared" si="28"/>
        <v>0.45778934821475087</v>
      </c>
      <c r="AK91">
        <f t="shared" si="28"/>
        <v>0.45778934821475087</v>
      </c>
      <c r="AL91">
        <f t="shared" si="28"/>
        <v>0.45778934821475087</v>
      </c>
    </row>
    <row r="92" spans="2:38" x14ac:dyDescent="0.2">
      <c r="B92" t="s">
        <v>43</v>
      </c>
      <c r="C92">
        <f t="shared" si="24"/>
        <v>0.45778934821475087</v>
      </c>
      <c r="D92">
        <f t="shared" si="27"/>
        <v>0.45778934821475087</v>
      </c>
      <c r="E92">
        <f t="shared" si="27"/>
        <v>0.45778934821475087</v>
      </c>
      <c r="F92">
        <f t="shared" si="27"/>
        <v>0.45778934821475087</v>
      </c>
      <c r="G92">
        <f t="shared" si="27"/>
        <v>0.45778934821475087</v>
      </c>
      <c r="H92">
        <f t="shared" si="27"/>
        <v>0.45778934821475087</v>
      </c>
      <c r="I92">
        <f t="shared" si="27"/>
        <v>0.45778934821475087</v>
      </c>
      <c r="J92">
        <f t="shared" si="27"/>
        <v>0.45778934821475087</v>
      </c>
      <c r="K92">
        <f t="shared" si="27"/>
        <v>0.45778934821475087</v>
      </c>
      <c r="L92">
        <f t="shared" si="27"/>
        <v>0.45778934821475087</v>
      </c>
      <c r="M92">
        <f t="shared" si="27"/>
        <v>0.45778934821475087</v>
      </c>
      <c r="N92">
        <f t="shared" si="27"/>
        <v>0.45778934821475087</v>
      </c>
      <c r="O92">
        <f t="shared" si="27"/>
        <v>0.45778934821475087</v>
      </c>
      <c r="P92">
        <f t="shared" si="27"/>
        <v>0.45778934821475087</v>
      </c>
      <c r="Q92">
        <f t="shared" si="27"/>
        <v>0.45778934821475087</v>
      </c>
      <c r="R92">
        <f t="shared" si="27"/>
        <v>0.45778934821475087</v>
      </c>
      <c r="U92" t="s">
        <v>43</v>
      </c>
      <c r="V92">
        <f t="shared" si="25"/>
        <v>0.45778934821475087</v>
      </c>
      <c r="W92">
        <f t="shared" si="25"/>
        <v>0.45778934821475087</v>
      </c>
      <c r="X92">
        <f t="shared" si="25"/>
        <v>0.45778934821475087</v>
      </c>
      <c r="Y92">
        <f t="shared" si="25"/>
        <v>0.45778934821475087</v>
      </c>
      <c r="Z92">
        <f t="shared" si="25"/>
        <v>0.45778934821475087</v>
      </c>
      <c r="AA92">
        <f t="shared" si="25"/>
        <v>0.45778934821475087</v>
      </c>
      <c r="AB92">
        <f t="shared" si="25"/>
        <v>0.45778934821475087</v>
      </c>
      <c r="AC92">
        <f t="shared" si="25"/>
        <v>0.45778934821475087</v>
      </c>
      <c r="AD92">
        <f t="shared" si="25"/>
        <v>0.45778934821475087</v>
      </c>
      <c r="AE92">
        <f t="shared" si="25"/>
        <v>0.45778934821475087</v>
      </c>
      <c r="AF92" s="1">
        <f t="shared" si="26"/>
        <v>0.20061931156542537</v>
      </c>
      <c r="AG92">
        <f t="shared" si="28"/>
        <v>0.45778934821475087</v>
      </c>
      <c r="AH92">
        <f t="shared" si="28"/>
        <v>0.45778934821475087</v>
      </c>
      <c r="AI92">
        <f t="shared" si="28"/>
        <v>0.45778934821475087</v>
      </c>
      <c r="AJ92">
        <f t="shared" si="28"/>
        <v>0.45778934821475087</v>
      </c>
      <c r="AK92">
        <f t="shared" si="28"/>
        <v>0.45778934821475087</v>
      </c>
      <c r="AL92">
        <f t="shared" si="28"/>
        <v>0.45778934821475087</v>
      </c>
    </row>
    <row r="93" spans="2:38" x14ac:dyDescent="0.2">
      <c r="B93" t="s">
        <v>44</v>
      </c>
      <c r="C93">
        <f t="shared" si="24"/>
        <v>0.45778934821475087</v>
      </c>
      <c r="D93">
        <f t="shared" si="27"/>
        <v>0.45778934821475087</v>
      </c>
      <c r="E93">
        <f t="shared" si="27"/>
        <v>0.45778934821475087</v>
      </c>
      <c r="F93">
        <f t="shared" si="27"/>
        <v>0.45778934821475087</v>
      </c>
      <c r="G93">
        <f t="shared" si="27"/>
        <v>0.45778934821475087</v>
      </c>
      <c r="H93">
        <f t="shared" si="27"/>
        <v>0.45778934821475087</v>
      </c>
      <c r="I93">
        <f t="shared" si="27"/>
        <v>0.45778934821475087</v>
      </c>
      <c r="J93">
        <f t="shared" si="27"/>
        <v>0.45778934821475087</v>
      </c>
      <c r="K93">
        <f t="shared" si="27"/>
        <v>0.45778934821475087</v>
      </c>
      <c r="L93">
        <f t="shared" si="27"/>
        <v>0.45778934821475087</v>
      </c>
      <c r="M93">
        <f t="shared" si="27"/>
        <v>0.45778934821475087</v>
      </c>
      <c r="N93">
        <f t="shared" si="27"/>
        <v>0.45778934821475087</v>
      </c>
      <c r="O93">
        <f t="shared" si="27"/>
        <v>0.45778934821475087</v>
      </c>
      <c r="P93">
        <f t="shared" si="27"/>
        <v>0.45778934821475087</v>
      </c>
      <c r="Q93">
        <f t="shared" si="27"/>
        <v>0.45778934821475087</v>
      </c>
      <c r="R93">
        <f t="shared" si="27"/>
        <v>0.45778934821475087</v>
      </c>
      <c r="U93" t="s">
        <v>44</v>
      </c>
      <c r="V93">
        <f t="shared" si="25"/>
        <v>0.45778934821475087</v>
      </c>
      <c r="W93">
        <f t="shared" si="25"/>
        <v>0.45778934821475087</v>
      </c>
      <c r="X93">
        <f t="shared" si="25"/>
        <v>0.45778934821475087</v>
      </c>
      <c r="Y93">
        <f t="shared" si="25"/>
        <v>0.45778934821475087</v>
      </c>
      <c r="Z93">
        <f t="shared" si="25"/>
        <v>0.45778934821475087</v>
      </c>
      <c r="AA93">
        <f t="shared" si="25"/>
        <v>0.45778934821475087</v>
      </c>
      <c r="AB93">
        <f t="shared" si="25"/>
        <v>0.45778934821475087</v>
      </c>
      <c r="AC93">
        <f t="shared" si="25"/>
        <v>0.45778934821475087</v>
      </c>
      <c r="AD93">
        <f t="shared" si="25"/>
        <v>0.45778934821475087</v>
      </c>
      <c r="AE93">
        <f t="shared" si="25"/>
        <v>0.45778934821475087</v>
      </c>
      <c r="AF93" s="1">
        <f t="shared" si="26"/>
        <v>0.20061931156542537</v>
      </c>
      <c r="AG93">
        <f t="shared" si="28"/>
        <v>0.45778934821475087</v>
      </c>
      <c r="AH93">
        <f t="shared" si="28"/>
        <v>0.45778934821475087</v>
      </c>
      <c r="AI93">
        <f t="shared" si="28"/>
        <v>0.45778934821475087</v>
      </c>
      <c r="AJ93">
        <f t="shared" si="28"/>
        <v>0.45778934821475087</v>
      </c>
      <c r="AK93">
        <f t="shared" si="28"/>
        <v>0.45778934821475087</v>
      </c>
      <c r="AL93">
        <f t="shared" si="28"/>
        <v>0.45778934821475087</v>
      </c>
    </row>
    <row r="94" spans="2:38" x14ac:dyDescent="0.2">
      <c r="B94" t="s">
        <v>45</v>
      </c>
      <c r="C94">
        <f t="shared" si="24"/>
        <v>0.45778934821475087</v>
      </c>
      <c r="D94">
        <f t="shared" si="27"/>
        <v>0.45778934821475087</v>
      </c>
      <c r="E94">
        <f t="shared" si="27"/>
        <v>0.45778934821475087</v>
      </c>
      <c r="F94">
        <f t="shared" si="27"/>
        <v>0.45778934821475087</v>
      </c>
      <c r="G94">
        <f t="shared" si="27"/>
        <v>0.45778934821475087</v>
      </c>
      <c r="H94">
        <f t="shared" si="27"/>
        <v>0.45778934821475087</v>
      </c>
      <c r="I94">
        <f t="shared" si="27"/>
        <v>0.45778934821475087</v>
      </c>
      <c r="J94">
        <f t="shared" si="27"/>
        <v>0.45778934821475087</v>
      </c>
      <c r="K94">
        <f t="shared" si="27"/>
        <v>0.45778934821475087</v>
      </c>
      <c r="L94">
        <f t="shared" si="27"/>
        <v>0.45778934821475087</v>
      </c>
      <c r="M94">
        <f t="shared" si="27"/>
        <v>0.45778934821475087</v>
      </c>
      <c r="N94">
        <f t="shared" si="27"/>
        <v>0.45778934821475087</v>
      </c>
      <c r="O94">
        <f t="shared" si="27"/>
        <v>0.45778934821475087</v>
      </c>
      <c r="P94">
        <f t="shared" si="27"/>
        <v>0.45778934821475087</v>
      </c>
      <c r="Q94">
        <f t="shared" si="27"/>
        <v>0.45778934821475087</v>
      </c>
      <c r="R94">
        <f t="shared" si="27"/>
        <v>0.45778934821475087</v>
      </c>
      <c r="U94" t="s">
        <v>45</v>
      </c>
      <c r="V94">
        <f t="shared" si="25"/>
        <v>0.45778934821475087</v>
      </c>
      <c r="W94">
        <f t="shared" si="25"/>
        <v>0.45778934821475087</v>
      </c>
      <c r="X94">
        <f t="shared" si="25"/>
        <v>0.45778934821475087</v>
      </c>
      <c r="Y94">
        <f t="shared" si="25"/>
        <v>0.45778934821475087</v>
      </c>
      <c r="Z94">
        <f t="shared" si="25"/>
        <v>0.45778934821475087</v>
      </c>
      <c r="AA94">
        <f t="shared" si="25"/>
        <v>0.45778934821475087</v>
      </c>
      <c r="AB94">
        <f t="shared" si="25"/>
        <v>0.45778934821475087</v>
      </c>
      <c r="AC94">
        <f t="shared" si="25"/>
        <v>0.45778934821475087</v>
      </c>
      <c r="AD94">
        <f t="shared" si="25"/>
        <v>0.45778934821475087</v>
      </c>
      <c r="AE94">
        <f t="shared" si="25"/>
        <v>0.45778934821475087</v>
      </c>
      <c r="AF94" s="1">
        <f t="shared" si="26"/>
        <v>0.20061931156542537</v>
      </c>
      <c r="AG94">
        <f t="shared" si="28"/>
        <v>0.45778934821475087</v>
      </c>
      <c r="AH94">
        <f t="shared" si="28"/>
        <v>0.45778934821475087</v>
      </c>
      <c r="AI94">
        <f t="shared" si="28"/>
        <v>0.45778934821475087</v>
      </c>
      <c r="AJ94">
        <f t="shared" si="28"/>
        <v>0.45778934821475087</v>
      </c>
      <c r="AK94">
        <f t="shared" si="28"/>
        <v>0.45778934821475087</v>
      </c>
      <c r="AL94">
        <f t="shared" si="28"/>
        <v>0.45778934821475087</v>
      </c>
    </row>
    <row r="95" spans="2:38" x14ac:dyDescent="0.2">
      <c r="B95" t="s">
        <v>46</v>
      </c>
      <c r="C95">
        <f t="shared" si="24"/>
        <v>0.45778934821475087</v>
      </c>
      <c r="D95">
        <f t="shared" si="27"/>
        <v>0.45778934821475087</v>
      </c>
      <c r="E95">
        <f t="shared" si="27"/>
        <v>0.45778934821475087</v>
      </c>
      <c r="F95">
        <f t="shared" si="27"/>
        <v>0.45778934821475087</v>
      </c>
      <c r="G95">
        <f t="shared" si="27"/>
        <v>0.45778934821475087</v>
      </c>
      <c r="H95">
        <f t="shared" si="27"/>
        <v>0.45778934821475087</v>
      </c>
      <c r="I95">
        <f t="shared" si="27"/>
        <v>0.45778934821475087</v>
      </c>
      <c r="J95">
        <f t="shared" si="27"/>
        <v>0.45778934821475087</v>
      </c>
      <c r="K95">
        <f t="shared" si="27"/>
        <v>0.45778934821475087</v>
      </c>
      <c r="L95">
        <f t="shared" si="27"/>
        <v>0.45778934821475087</v>
      </c>
      <c r="M95">
        <f t="shared" si="27"/>
        <v>0.45778934821475087</v>
      </c>
      <c r="N95">
        <f t="shared" si="27"/>
        <v>0.45778934821475087</v>
      </c>
      <c r="O95">
        <f t="shared" si="27"/>
        <v>0.45778934821475087</v>
      </c>
      <c r="P95">
        <f t="shared" si="27"/>
        <v>0.45778934821475087</v>
      </c>
      <c r="Q95">
        <f t="shared" si="27"/>
        <v>0.45778934821475087</v>
      </c>
      <c r="R95">
        <f t="shared" si="27"/>
        <v>0.45778934821475087</v>
      </c>
      <c r="U95" t="s">
        <v>46</v>
      </c>
      <c r="V95">
        <f t="shared" si="25"/>
        <v>0.45778934821475087</v>
      </c>
      <c r="W95">
        <f t="shared" si="25"/>
        <v>0.45778934821475087</v>
      </c>
      <c r="X95">
        <f t="shared" si="25"/>
        <v>0.45778934821475087</v>
      </c>
      <c r="Y95">
        <f t="shared" si="25"/>
        <v>0.45778934821475087</v>
      </c>
      <c r="Z95">
        <f t="shared" si="25"/>
        <v>0.45778934821475087</v>
      </c>
      <c r="AA95">
        <f t="shared" si="25"/>
        <v>0.45778934821475087</v>
      </c>
      <c r="AB95">
        <f t="shared" si="25"/>
        <v>0.45778934821475087</v>
      </c>
      <c r="AC95">
        <f t="shared" si="25"/>
        <v>0.45778934821475087</v>
      </c>
      <c r="AD95">
        <f t="shared" si="25"/>
        <v>0.45778934821475087</v>
      </c>
      <c r="AE95">
        <f t="shared" si="25"/>
        <v>0.45778934821475087</v>
      </c>
      <c r="AF95" s="1">
        <f t="shared" si="26"/>
        <v>0.20061931156542537</v>
      </c>
      <c r="AG95">
        <f t="shared" si="28"/>
        <v>0.45778934821475087</v>
      </c>
      <c r="AH95">
        <f t="shared" si="28"/>
        <v>0.45778934821475087</v>
      </c>
      <c r="AI95">
        <f t="shared" si="28"/>
        <v>0.45778934821475087</v>
      </c>
      <c r="AJ95">
        <f t="shared" si="28"/>
        <v>0.45778934821475087</v>
      </c>
      <c r="AK95">
        <f t="shared" si="28"/>
        <v>0.45778934821475087</v>
      </c>
      <c r="AL95">
        <f t="shared" si="28"/>
        <v>0.45778934821475087</v>
      </c>
    </row>
    <row r="96" spans="2:38" x14ac:dyDescent="0.2">
      <c r="B96" t="s">
        <v>47</v>
      </c>
      <c r="C96">
        <f t="shared" si="24"/>
        <v>0.45778934821475087</v>
      </c>
      <c r="D96">
        <f t="shared" si="27"/>
        <v>0.45778934821475087</v>
      </c>
      <c r="E96">
        <f t="shared" si="27"/>
        <v>0.45778934821475087</v>
      </c>
      <c r="F96">
        <f t="shared" si="27"/>
        <v>0.45778934821475087</v>
      </c>
      <c r="G96">
        <f t="shared" si="27"/>
        <v>0.45778934821475087</v>
      </c>
      <c r="H96">
        <f t="shared" si="27"/>
        <v>0.45778934821475087</v>
      </c>
      <c r="I96">
        <f t="shared" si="27"/>
        <v>0.45778934821475087</v>
      </c>
      <c r="J96">
        <f t="shared" si="27"/>
        <v>0.45778934821475087</v>
      </c>
      <c r="K96">
        <f t="shared" si="27"/>
        <v>0.45778934821475087</v>
      </c>
      <c r="L96">
        <f t="shared" si="27"/>
        <v>0.45778934821475087</v>
      </c>
      <c r="M96">
        <f t="shared" si="27"/>
        <v>0.45778934821475087</v>
      </c>
      <c r="N96">
        <f t="shared" si="27"/>
        <v>0.45778934821475087</v>
      </c>
      <c r="O96">
        <f t="shared" si="27"/>
        <v>0.45778934821475087</v>
      </c>
      <c r="P96">
        <f t="shared" si="27"/>
        <v>0.45778934821475087</v>
      </c>
      <c r="Q96">
        <f t="shared" si="27"/>
        <v>0.45778934821475087</v>
      </c>
      <c r="R96">
        <f t="shared" si="27"/>
        <v>0.45778934821475087</v>
      </c>
      <c r="U96" t="s">
        <v>47</v>
      </c>
      <c r="V96">
        <f t="shared" si="25"/>
        <v>0.45778934821475087</v>
      </c>
      <c r="W96">
        <f t="shared" si="25"/>
        <v>0.45778934821475087</v>
      </c>
      <c r="X96">
        <f t="shared" si="25"/>
        <v>0.45778934821475087</v>
      </c>
      <c r="Y96">
        <f t="shared" si="25"/>
        <v>0.45778934821475087</v>
      </c>
      <c r="Z96">
        <f t="shared" si="25"/>
        <v>0.45778934821475087</v>
      </c>
      <c r="AA96">
        <f t="shared" si="25"/>
        <v>0.45778934821475087</v>
      </c>
      <c r="AB96">
        <f t="shared" si="25"/>
        <v>0.45778934821475087</v>
      </c>
      <c r="AC96">
        <f t="shared" si="25"/>
        <v>0.45778934821475087</v>
      </c>
      <c r="AD96">
        <f t="shared" si="25"/>
        <v>0.45778934821475087</v>
      </c>
      <c r="AE96">
        <f t="shared" si="25"/>
        <v>0.45778934821475087</v>
      </c>
      <c r="AF96" s="1">
        <f t="shared" si="26"/>
        <v>0.20061931156542537</v>
      </c>
      <c r="AG96">
        <f t="shared" si="28"/>
        <v>0.45778934821475087</v>
      </c>
      <c r="AH96">
        <f t="shared" si="28"/>
        <v>0.45778934821475087</v>
      </c>
      <c r="AI96">
        <f t="shared" si="28"/>
        <v>0.45778934821475087</v>
      </c>
      <c r="AJ96">
        <f t="shared" si="28"/>
        <v>0.45778934821475087</v>
      </c>
      <c r="AK96">
        <f t="shared" si="28"/>
        <v>0.45778934821475087</v>
      </c>
      <c r="AL96">
        <f t="shared" si="28"/>
        <v>0.45778934821475087</v>
      </c>
    </row>
    <row r="98" spans="1:38" x14ac:dyDescent="0.2">
      <c r="A98" t="s">
        <v>55</v>
      </c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12</v>
      </c>
      <c r="N98" t="s">
        <v>13</v>
      </c>
      <c r="O98" t="s">
        <v>14</v>
      </c>
      <c r="P98" t="s">
        <v>15</v>
      </c>
      <c r="Q98" t="s">
        <v>16</v>
      </c>
      <c r="R98" t="s">
        <v>17</v>
      </c>
      <c r="T98" t="s">
        <v>55</v>
      </c>
      <c r="U98" t="s">
        <v>0</v>
      </c>
      <c r="V98" t="s">
        <v>1</v>
      </c>
      <c r="W98" t="s">
        <v>2</v>
      </c>
      <c r="X98" t="s">
        <v>3</v>
      </c>
      <c r="Y98" t="s">
        <v>4</v>
      </c>
      <c r="Z98" t="s">
        <v>5</v>
      </c>
      <c r="AA98" t="s">
        <v>6</v>
      </c>
      <c r="AB98" t="s">
        <v>7</v>
      </c>
      <c r="AC98" t="s">
        <v>8</v>
      </c>
      <c r="AD98" t="s">
        <v>9</v>
      </c>
      <c r="AE98" t="s">
        <v>10</v>
      </c>
      <c r="AF98" s="1" t="s">
        <v>11</v>
      </c>
      <c r="AG98" t="s">
        <v>12</v>
      </c>
      <c r="AH98" t="s">
        <v>13</v>
      </c>
      <c r="AI98" t="s">
        <v>14</v>
      </c>
      <c r="AJ98" t="s">
        <v>15</v>
      </c>
      <c r="AK98" t="s">
        <v>16</v>
      </c>
      <c r="AL98" t="s">
        <v>17</v>
      </c>
    </row>
    <row r="99" spans="1:38" x14ac:dyDescent="0.2">
      <c r="B99" t="s">
        <v>18</v>
      </c>
      <c r="C99">
        <f>0.88*0.82*EXP(-0.01*15)</f>
        <v>0.62108687578832167</v>
      </c>
      <c r="D99">
        <f t="shared" ref="D99:R114" si="29">0.88*0.82*EXP(-0.01*15)</f>
        <v>0.62108687578832167</v>
      </c>
      <c r="E99">
        <f t="shared" si="29"/>
        <v>0.62108687578832167</v>
      </c>
      <c r="F99">
        <f t="shared" si="29"/>
        <v>0.62108687578832167</v>
      </c>
      <c r="G99">
        <f t="shared" si="29"/>
        <v>0.62108687578832167</v>
      </c>
      <c r="H99">
        <f t="shared" si="29"/>
        <v>0.62108687578832167</v>
      </c>
      <c r="I99">
        <f t="shared" si="29"/>
        <v>0.62108687578832167</v>
      </c>
      <c r="J99">
        <f t="shared" si="29"/>
        <v>0.62108687578832167</v>
      </c>
      <c r="K99">
        <f t="shared" si="29"/>
        <v>0.62108687578832167</v>
      </c>
      <c r="L99">
        <f t="shared" si="29"/>
        <v>0.62108687578832167</v>
      </c>
      <c r="M99">
        <f t="shared" si="29"/>
        <v>0.62108687578832167</v>
      </c>
      <c r="N99">
        <f t="shared" si="29"/>
        <v>0.62108687578832167</v>
      </c>
      <c r="O99">
        <f t="shared" si="29"/>
        <v>0.62108687578832167</v>
      </c>
      <c r="P99">
        <f t="shared" si="29"/>
        <v>0.62108687578832167</v>
      </c>
      <c r="Q99">
        <f t="shared" si="29"/>
        <v>0.62108687578832167</v>
      </c>
      <c r="R99">
        <f t="shared" si="29"/>
        <v>0.62108687578832167</v>
      </c>
      <c r="U99" t="s">
        <v>18</v>
      </c>
      <c r="V99">
        <f>0.88*0.82*EXP(-0.01*15)</f>
        <v>0.62108687578832167</v>
      </c>
      <c r="W99">
        <f t="shared" ref="W99:AL114" si="30">0.88*0.82*EXP(-0.01*15)</f>
        <v>0.62108687578832167</v>
      </c>
      <c r="X99">
        <f t="shared" si="30"/>
        <v>0.62108687578832167</v>
      </c>
      <c r="Y99">
        <f t="shared" si="30"/>
        <v>0.62108687578832167</v>
      </c>
      <c r="Z99">
        <f t="shared" si="30"/>
        <v>0.62108687578832167</v>
      </c>
      <c r="AA99">
        <f t="shared" si="30"/>
        <v>0.62108687578832167</v>
      </c>
      <c r="AB99">
        <f t="shared" si="30"/>
        <v>0.62108687578832167</v>
      </c>
      <c r="AC99">
        <f t="shared" si="30"/>
        <v>0.62108687578832167</v>
      </c>
      <c r="AD99">
        <f t="shared" si="30"/>
        <v>0.62108687578832167</v>
      </c>
      <c r="AE99">
        <f t="shared" si="30"/>
        <v>0.62108687578832167</v>
      </c>
      <c r="AF99" s="1">
        <f>0.88*0.82*EXP(-0.07*15)</f>
        <v>0.25251507975860965</v>
      </c>
      <c r="AG99">
        <f t="shared" si="30"/>
        <v>0.62108687578832167</v>
      </c>
      <c r="AH99">
        <f t="shared" si="30"/>
        <v>0.62108687578832167</v>
      </c>
      <c r="AI99">
        <f t="shared" si="30"/>
        <v>0.62108687578832167</v>
      </c>
      <c r="AJ99">
        <f t="shared" si="30"/>
        <v>0.62108687578832167</v>
      </c>
      <c r="AK99">
        <f t="shared" si="30"/>
        <v>0.62108687578832167</v>
      </c>
      <c r="AL99">
        <f t="shared" si="30"/>
        <v>0.62108687578832167</v>
      </c>
    </row>
    <row r="100" spans="1:38" x14ac:dyDescent="0.2">
      <c r="B100" t="s">
        <v>19</v>
      </c>
      <c r="C100">
        <f t="shared" ref="C100:R127" si="31">0.88*0.82*EXP(-0.01*15)</f>
        <v>0.62108687578832167</v>
      </c>
      <c r="D100">
        <f t="shared" si="29"/>
        <v>0.62108687578832167</v>
      </c>
      <c r="E100">
        <f t="shared" si="29"/>
        <v>0.62108687578832167</v>
      </c>
      <c r="F100">
        <f t="shared" si="29"/>
        <v>0.62108687578832167</v>
      </c>
      <c r="G100">
        <f t="shared" si="29"/>
        <v>0.62108687578832167</v>
      </c>
      <c r="H100">
        <f t="shared" si="29"/>
        <v>0.62108687578832167</v>
      </c>
      <c r="I100">
        <f t="shared" si="29"/>
        <v>0.62108687578832167</v>
      </c>
      <c r="J100">
        <f t="shared" si="29"/>
        <v>0.62108687578832167</v>
      </c>
      <c r="K100">
        <f t="shared" si="29"/>
        <v>0.62108687578832167</v>
      </c>
      <c r="L100">
        <f t="shared" si="29"/>
        <v>0.62108687578832167</v>
      </c>
      <c r="M100">
        <f t="shared" si="29"/>
        <v>0.62108687578832167</v>
      </c>
      <c r="N100">
        <f t="shared" si="29"/>
        <v>0.62108687578832167</v>
      </c>
      <c r="O100">
        <f t="shared" si="29"/>
        <v>0.62108687578832167</v>
      </c>
      <c r="P100">
        <f t="shared" si="29"/>
        <v>0.62108687578832167</v>
      </c>
      <c r="Q100">
        <f t="shared" si="29"/>
        <v>0.62108687578832167</v>
      </c>
      <c r="R100">
        <f t="shared" si="29"/>
        <v>0.62108687578832167</v>
      </c>
      <c r="U100" t="s">
        <v>19</v>
      </c>
      <c r="V100">
        <f t="shared" ref="V100:AE128" si="32">0.88*0.82*EXP(-0.01*15)</f>
        <v>0.62108687578832167</v>
      </c>
      <c r="W100">
        <f t="shared" si="30"/>
        <v>0.62108687578832167</v>
      </c>
      <c r="X100">
        <f t="shared" si="30"/>
        <v>0.62108687578832167</v>
      </c>
      <c r="Y100">
        <f t="shared" si="30"/>
        <v>0.62108687578832167</v>
      </c>
      <c r="Z100">
        <f t="shared" si="30"/>
        <v>0.62108687578832167</v>
      </c>
      <c r="AA100">
        <f t="shared" si="30"/>
        <v>0.62108687578832167</v>
      </c>
      <c r="AB100">
        <f t="shared" si="30"/>
        <v>0.62108687578832167</v>
      </c>
      <c r="AC100">
        <f t="shared" si="30"/>
        <v>0.62108687578832167</v>
      </c>
      <c r="AD100">
        <f t="shared" si="30"/>
        <v>0.62108687578832167</v>
      </c>
      <c r="AE100">
        <f t="shared" si="30"/>
        <v>0.62108687578832167</v>
      </c>
      <c r="AF100" s="1">
        <f t="shared" ref="AF100:AF128" si="33">0.88*0.82*EXP(-0.07*15)</f>
        <v>0.25251507975860965</v>
      </c>
      <c r="AG100">
        <f t="shared" si="30"/>
        <v>0.62108687578832167</v>
      </c>
      <c r="AH100">
        <f t="shared" si="30"/>
        <v>0.62108687578832167</v>
      </c>
      <c r="AI100">
        <f t="shared" si="30"/>
        <v>0.62108687578832167</v>
      </c>
      <c r="AJ100">
        <f t="shared" si="30"/>
        <v>0.62108687578832167</v>
      </c>
      <c r="AK100">
        <f t="shared" si="30"/>
        <v>0.62108687578832167</v>
      </c>
      <c r="AL100">
        <f t="shared" si="30"/>
        <v>0.62108687578832167</v>
      </c>
    </row>
    <row r="101" spans="1:38" x14ac:dyDescent="0.2">
      <c r="B101" t="s">
        <v>20</v>
      </c>
      <c r="C101">
        <f t="shared" si="31"/>
        <v>0.62108687578832167</v>
      </c>
      <c r="D101">
        <f t="shared" si="29"/>
        <v>0.62108687578832167</v>
      </c>
      <c r="E101">
        <f t="shared" si="29"/>
        <v>0.62108687578832167</v>
      </c>
      <c r="F101">
        <f t="shared" si="29"/>
        <v>0.62108687578832167</v>
      </c>
      <c r="G101">
        <f t="shared" si="29"/>
        <v>0.62108687578832167</v>
      </c>
      <c r="H101">
        <f t="shared" si="29"/>
        <v>0.62108687578832167</v>
      </c>
      <c r="I101">
        <f t="shared" si="29"/>
        <v>0.62108687578832167</v>
      </c>
      <c r="J101">
        <f t="shared" si="29"/>
        <v>0.62108687578832167</v>
      </c>
      <c r="K101">
        <f t="shared" si="29"/>
        <v>0.62108687578832167</v>
      </c>
      <c r="L101">
        <f t="shared" si="29"/>
        <v>0.62108687578832167</v>
      </c>
      <c r="M101">
        <f t="shared" si="29"/>
        <v>0.62108687578832167</v>
      </c>
      <c r="N101">
        <f t="shared" si="29"/>
        <v>0.62108687578832167</v>
      </c>
      <c r="O101">
        <f t="shared" si="29"/>
        <v>0.62108687578832167</v>
      </c>
      <c r="P101">
        <f t="shared" si="29"/>
        <v>0.62108687578832167</v>
      </c>
      <c r="Q101">
        <f t="shared" si="29"/>
        <v>0.62108687578832167</v>
      </c>
      <c r="R101">
        <f t="shared" si="29"/>
        <v>0.62108687578832167</v>
      </c>
      <c r="U101" t="s">
        <v>20</v>
      </c>
      <c r="V101">
        <f t="shared" si="32"/>
        <v>0.62108687578832167</v>
      </c>
      <c r="W101">
        <f t="shared" si="30"/>
        <v>0.62108687578832167</v>
      </c>
      <c r="X101">
        <f t="shared" si="30"/>
        <v>0.62108687578832167</v>
      </c>
      <c r="Y101">
        <f t="shared" si="30"/>
        <v>0.62108687578832167</v>
      </c>
      <c r="Z101">
        <f t="shared" si="30"/>
        <v>0.62108687578832167</v>
      </c>
      <c r="AA101">
        <f t="shared" si="30"/>
        <v>0.62108687578832167</v>
      </c>
      <c r="AB101">
        <f t="shared" si="30"/>
        <v>0.62108687578832167</v>
      </c>
      <c r="AC101">
        <f t="shared" si="30"/>
        <v>0.62108687578832167</v>
      </c>
      <c r="AD101">
        <f t="shared" si="30"/>
        <v>0.62108687578832167</v>
      </c>
      <c r="AE101">
        <f t="shared" si="30"/>
        <v>0.62108687578832167</v>
      </c>
      <c r="AF101" s="1">
        <f t="shared" si="33"/>
        <v>0.25251507975860965</v>
      </c>
      <c r="AG101">
        <f t="shared" si="30"/>
        <v>0.62108687578832167</v>
      </c>
      <c r="AH101">
        <f t="shared" si="30"/>
        <v>0.62108687578832167</v>
      </c>
      <c r="AI101">
        <f t="shared" si="30"/>
        <v>0.62108687578832167</v>
      </c>
      <c r="AJ101">
        <f t="shared" si="30"/>
        <v>0.62108687578832167</v>
      </c>
      <c r="AK101">
        <f t="shared" si="30"/>
        <v>0.62108687578832167</v>
      </c>
      <c r="AL101">
        <f t="shared" si="30"/>
        <v>0.62108687578832167</v>
      </c>
    </row>
    <row r="102" spans="1:38" x14ac:dyDescent="0.2">
      <c r="B102" t="s">
        <v>21</v>
      </c>
      <c r="C102">
        <f t="shared" si="31"/>
        <v>0.62108687578832167</v>
      </c>
      <c r="D102">
        <f t="shared" si="29"/>
        <v>0.62108687578832167</v>
      </c>
      <c r="E102">
        <f t="shared" si="29"/>
        <v>0.62108687578832167</v>
      </c>
      <c r="F102">
        <f t="shared" si="29"/>
        <v>0.62108687578832167</v>
      </c>
      <c r="G102">
        <f t="shared" si="29"/>
        <v>0.62108687578832167</v>
      </c>
      <c r="H102">
        <f t="shared" si="29"/>
        <v>0.62108687578832167</v>
      </c>
      <c r="I102">
        <f t="shared" si="29"/>
        <v>0.62108687578832167</v>
      </c>
      <c r="J102">
        <f t="shared" si="29"/>
        <v>0.62108687578832167</v>
      </c>
      <c r="K102">
        <f t="shared" si="29"/>
        <v>0.62108687578832167</v>
      </c>
      <c r="L102">
        <f t="shared" si="29"/>
        <v>0.62108687578832167</v>
      </c>
      <c r="M102">
        <f t="shared" si="29"/>
        <v>0.62108687578832167</v>
      </c>
      <c r="N102">
        <f t="shared" si="29"/>
        <v>0.62108687578832167</v>
      </c>
      <c r="O102">
        <f t="shared" si="29"/>
        <v>0.62108687578832167</v>
      </c>
      <c r="P102">
        <f t="shared" si="29"/>
        <v>0.62108687578832167</v>
      </c>
      <c r="Q102">
        <f t="shared" si="29"/>
        <v>0.62108687578832167</v>
      </c>
      <c r="R102">
        <f t="shared" si="29"/>
        <v>0.62108687578832167</v>
      </c>
      <c r="U102" t="s">
        <v>21</v>
      </c>
      <c r="V102">
        <f t="shared" si="32"/>
        <v>0.62108687578832167</v>
      </c>
      <c r="W102">
        <f t="shared" si="30"/>
        <v>0.62108687578832167</v>
      </c>
      <c r="X102">
        <f t="shared" si="30"/>
        <v>0.62108687578832167</v>
      </c>
      <c r="Y102">
        <f t="shared" si="30"/>
        <v>0.62108687578832167</v>
      </c>
      <c r="Z102">
        <f t="shared" si="30"/>
        <v>0.62108687578832167</v>
      </c>
      <c r="AA102">
        <f t="shared" si="30"/>
        <v>0.62108687578832167</v>
      </c>
      <c r="AB102">
        <f t="shared" si="30"/>
        <v>0.62108687578832167</v>
      </c>
      <c r="AC102">
        <f t="shared" si="30"/>
        <v>0.62108687578832167</v>
      </c>
      <c r="AD102">
        <f t="shared" si="30"/>
        <v>0.62108687578832167</v>
      </c>
      <c r="AE102">
        <f t="shared" si="30"/>
        <v>0.62108687578832167</v>
      </c>
      <c r="AF102" s="1">
        <f t="shared" si="33"/>
        <v>0.25251507975860965</v>
      </c>
      <c r="AG102">
        <f t="shared" si="30"/>
        <v>0.62108687578832167</v>
      </c>
      <c r="AH102">
        <f t="shared" si="30"/>
        <v>0.62108687578832167</v>
      </c>
      <c r="AI102">
        <f t="shared" si="30"/>
        <v>0.62108687578832167</v>
      </c>
      <c r="AJ102">
        <f t="shared" si="30"/>
        <v>0.62108687578832167</v>
      </c>
      <c r="AK102">
        <f t="shared" si="30"/>
        <v>0.62108687578832167</v>
      </c>
      <c r="AL102">
        <f t="shared" si="30"/>
        <v>0.62108687578832167</v>
      </c>
    </row>
    <row r="103" spans="1:38" x14ac:dyDescent="0.2">
      <c r="B103" t="s">
        <v>22</v>
      </c>
      <c r="C103">
        <f t="shared" si="31"/>
        <v>0.62108687578832167</v>
      </c>
      <c r="D103">
        <f t="shared" si="29"/>
        <v>0.62108687578832167</v>
      </c>
      <c r="E103">
        <f t="shared" si="29"/>
        <v>0.62108687578832167</v>
      </c>
      <c r="F103">
        <f t="shared" si="29"/>
        <v>0.62108687578832167</v>
      </c>
      <c r="G103">
        <f t="shared" si="29"/>
        <v>0.62108687578832167</v>
      </c>
      <c r="H103">
        <f t="shared" si="29"/>
        <v>0.62108687578832167</v>
      </c>
      <c r="I103">
        <f t="shared" si="29"/>
        <v>0.62108687578832167</v>
      </c>
      <c r="J103">
        <f t="shared" si="29"/>
        <v>0.62108687578832167</v>
      </c>
      <c r="K103">
        <f t="shared" si="29"/>
        <v>0.62108687578832167</v>
      </c>
      <c r="L103">
        <f t="shared" si="29"/>
        <v>0.62108687578832167</v>
      </c>
      <c r="M103">
        <f t="shared" si="29"/>
        <v>0.62108687578832167</v>
      </c>
      <c r="N103">
        <f t="shared" si="29"/>
        <v>0.62108687578832167</v>
      </c>
      <c r="O103">
        <f t="shared" si="29"/>
        <v>0.62108687578832167</v>
      </c>
      <c r="P103">
        <f t="shared" si="29"/>
        <v>0.62108687578832167</v>
      </c>
      <c r="Q103">
        <f t="shared" si="29"/>
        <v>0.62108687578832167</v>
      </c>
      <c r="R103">
        <f t="shared" si="29"/>
        <v>0.62108687578832167</v>
      </c>
      <c r="U103" t="s">
        <v>22</v>
      </c>
      <c r="V103">
        <f t="shared" si="32"/>
        <v>0.62108687578832167</v>
      </c>
      <c r="W103">
        <f t="shared" si="30"/>
        <v>0.62108687578832167</v>
      </c>
      <c r="X103">
        <f t="shared" si="30"/>
        <v>0.62108687578832167</v>
      </c>
      <c r="Y103">
        <f t="shared" si="30"/>
        <v>0.62108687578832167</v>
      </c>
      <c r="Z103">
        <f t="shared" si="30"/>
        <v>0.62108687578832167</v>
      </c>
      <c r="AA103">
        <f t="shared" si="30"/>
        <v>0.62108687578832167</v>
      </c>
      <c r="AB103">
        <f t="shared" si="30"/>
        <v>0.62108687578832167</v>
      </c>
      <c r="AC103">
        <f t="shared" si="30"/>
        <v>0.62108687578832167</v>
      </c>
      <c r="AD103">
        <f t="shared" si="30"/>
        <v>0.62108687578832167</v>
      </c>
      <c r="AE103">
        <f t="shared" si="30"/>
        <v>0.62108687578832167</v>
      </c>
      <c r="AF103" s="1">
        <f t="shared" si="33"/>
        <v>0.25251507975860965</v>
      </c>
      <c r="AG103">
        <f t="shared" si="30"/>
        <v>0.62108687578832167</v>
      </c>
      <c r="AH103">
        <f t="shared" si="30"/>
        <v>0.62108687578832167</v>
      </c>
      <c r="AI103">
        <f t="shared" si="30"/>
        <v>0.62108687578832167</v>
      </c>
      <c r="AJ103">
        <f t="shared" si="30"/>
        <v>0.62108687578832167</v>
      </c>
      <c r="AK103">
        <f t="shared" si="30"/>
        <v>0.62108687578832167</v>
      </c>
      <c r="AL103">
        <f t="shared" si="30"/>
        <v>0.62108687578832167</v>
      </c>
    </row>
    <row r="104" spans="1:38" x14ac:dyDescent="0.2">
      <c r="B104" t="s">
        <v>23</v>
      </c>
      <c r="C104">
        <f t="shared" si="31"/>
        <v>0.62108687578832167</v>
      </c>
      <c r="D104">
        <f t="shared" si="29"/>
        <v>0.62108687578832167</v>
      </c>
      <c r="E104">
        <f t="shared" si="29"/>
        <v>0.62108687578832167</v>
      </c>
      <c r="F104">
        <f t="shared" si="29"/>
        <v>0.62108687578832167</v>
      </c>
      <c r="G104">
        <f t="shared" si="29"/>
        <v>0.62108687578832167</v>
      </c>
      <c r="H104">
        <f t="shared" si="29"/>
        <v>0.62108687578832167</v>
      </c>
      <c r="I104">
        <f t="shared" si="29"/>
        <v>0.62108687578832167</v>
      </c>
      <c r="J104">
        <f t="shared" si="29"/>
        <v>0.62108687578832167</v>
      </c>
      <c r="K104">
        <f t="shared" si="29"/>
        <v>0.62108687578832167</v>
      </c>
      <c r="L104">
        <f t="shared" si="29"/>
        <v>0.62108687578832167</v>
      </c>
      <c r="M104">
        <f t="shared" si="29"/>
        <v>0.62108687578832167</v>
      </c>
      <c r="N104">
        <f t="shared" si="29"/>
        <v>0.62108687578832167</v>
      </c>
      <c r="O104">
        <f t="shared" si="29"/>
        <v>0.62108687578832167</v>
      </c>
      <c r="P104">
        <f t="shared" si="29"/>
        <v>0.62108687578832167</v>
      </c>
      <c r="Q104">
        <f t="shared" si="29"/>
        <v>0.62108687578832167</v>
      </c>
      <c r="R104">
        <f t="shared" si="29"/>
        <v>0.62108687578832167</v>
      </c>
      <c r="U104" t="s">
        <v>23</v>
      </c>
      <c r="V104">
        <f t="shared" si="32"/>
        <v>0.62108687578832167</v>
      </c>
      <c r="W104">
        <f t="shared" si="30"/>
        <v>0.62108687578832167</v>
      </c>
      <c r="X104">
        <f t="shared" si="30"/>
        <v>0.62108687578832167</v>
      </c>
      <c r="Y104">
        <f t="shared" si="30"/>
        <v>0.62108687578832167</v>
      </c>
      <c r="Z104">
        <f t="shared" si="30"/>
        <v>0.62108687578832167</v>
      </c>
      <c r="AA104">
        <f t="shared" si="30"/>
        <v>0.62108687578832167</v>
      </c>
      <c r="AB104">
        <f t="shared" si="30"/>
        <v>0.62108687578832167</v>
      </c>
      <c r="AC104">
        <f t="shared" si="30"/>
        <v>0.62108687578832167</v>
      </c>
      <c r="AD104">
        <f t="shared" si="30"/>
        <v>0.62108687578832167</v>
      </c>
      <c r="AE104">
        <f t="shared" si="30"/>
        <v>0.62108687578832167</v>
      </c>
      <c r="AF104" s="1">
        <f t="shared" si="33"/>
        <v>0.25251507975860965</v>
      </c>
      <c r="AG104">
        <f t="shared" si="30"/>
        <v>0.62108687578832167</v>
      </c>
      <c r="AH104">
        <f t="shared" si="30"/>
        <v>0.62108687578832167</v>
      </c>
      <c r="AI104">
        <f t="shared" si="30"/>
        <v>0.62108687578832167</v>
      </c>
      <c r="AJ104">
        <f t="shared" si="30"/>
        <v>0.62108687578832167</v>
      </c>
      <c r="AK104">
        <f t="shared" si="30"/>
        <v>0.62108687578832167</v>
      </c>
      <c r="AL104">
        <f t="shared" si="30"/>
        <v>0.62108687578832167</v>
      </c>
    </row>
    <row r="105" spans="1:38" x14ac:dyDescent="0.2">
      <c r="B105" t="s">
        <v>24</v>
      </c>
      <c r="C105">
        <f t="shared" si="31"/>
        <v>0.62108687578832167</v>
      </c>
      <c r="D105">
        <f t="shared" si="29"/>
        <v>0.62108687578832167</v>
      </c>
      <c r="E105">
        <f t="shared" si="29"/>
        <v>0.62108687578832167</v>
      </c>
      <c r="F105">
        <f t="shared" si="29"/>
        <v>0.62108687578832167</v>
      </c>
      <c r="G105">
        <f t="shared" si="29"/>
        <v>0.62108687578832167</v>
      </c>
      <c r="H105">
        <f t="shared" si="29"/>
        <v>0.62108687578832167</v>
      </c>
      <c r="I105">
        <f t="shared" si="29"/>
        <v>0.62108687578832167</v>
      </c>
      <c r="J105">
        <f t="shared" si="29"/>
        <v>0.62108687578832167</v>
      </c>
      <c r="K105">
        <f t="shared" si="29"/>
        <v>0.62108687578832167</v>
      </c>
      <c r="L105">
        <f t="shared" si="29"/>
        <v>0.62108687578832167</v>
      </c>
      <c r="M105">
        <f t="shared" si="29"/>
        <v>0.62108687578832167</v>
      </c>
      <c r="N105">
        <f t="shared" si="29"/>
        <v>0.62108687578832167</v>
      </c>
      <c r="O105">
        <f t="shared" si="29"/>
        <v>0.62108687578832167</v>
      </c>
      <c r="P105">
        <f t="shared" si="29"/>
        <v>0.62108687578832167</v>
      </c>
      <c r="Q105">
        <f t="shared" si="29"/>
        <v>0.62108687578832167</v>
      </c>
      <c r="R105">
        <f t="shared" si="29"/>
        <v>0.62108687578832167</v>
      </c>
      <c r="U105" t="s">
        <v>24</v>
      </c>
      <c r="V105">
        <f t="shared" si="32"/>
        <v>0.62108687578832167</v>
      </c>
      <c r="W105">
        <f t="shared" si="30"/>
        <v>0.62108687578832167</v>
      </c>
      <c r="X105">
        <f t="shared" si="30"/>
        <v>0.62108687578832167</v>
      </c>
      <c r="Y105">
        <f t="shared" si="30"/>
        <v>0.62108687578832167</v>
      </c>
      <c r="Z105">
        <f t="shared" si="30"/>
        <v>0.62108687578832167</v>
      </c>
      <c r="AA105">
        <f t="shared" si="30"/>
        <v>0.62108687578832167</v>
      </c>
      <c r="AB105">
        <f t="shared" si="30"/>
        <v>0.62108687578832167</v>
      </c>
      <c r="AC105">
        <f t="shared" si="30"/>
        <v>0.62108687578832167</v>
      </c>
      <c r="AD105">
        <f t="shared" si="30"/>
        <v>0.62108687578832167</v>
      </c>
      <c r="AE105">
        <f t="shared" si="30"/>
        <v>0.62108687578832167</v>
      </c>
      <c r="AF105" s="1">
        <f t="shared" si="33"/>
        <v>0.25251507975860965</v>
      </c>
      <c r="AG105">
        <f t="shared" si="30"/>
        <v>0.62108687578832167</v>
      </c>
      <c r="AH105">
        <f t="shared" si="30"/>
        <v>0.62108687578832167</v>
      </c>
      <c r="AI105">
        <f t="shared" si="30"/>
        <v>0.62108687578832167</v>
      </c>
      <c r="AJ105">
        <f t="shared" si="30"/>
        <v>0.62108687578832167</v>
      </c>
      <c r="AK105">
        <f t="shared" si="30"/>
        <v>0.62108687578832167</v>
      </c>
      <c r="AL105">
        <f t="shared" si="30"/>
        <v>0.62108687578832167</v>
      </c>
    </row>
    <row r="106" spans="1:38" x14ac:dyDescent="0.2">
      <c r="B106" t="s">
        <v>25</v>
      </c>
      <c r="C106">
        <f t="shared" si="31"/>
        <v>0.62108687578832167</v>
      </c>
      <c r="D106">
        <f t="shared" si="29"/>
        <v>0.62108687578832167</v>
      </c>
      <c r="E106">
        <f t="shared" si="29"/>
        <v>0.62108687578832167</v>
      </c>
      <c r="F106">
        <f t="shared" si="29"/>
        <v>0.62108687578832167</v>
      </c>
      <c r="G106">
        <f t="shared" si="29"/>
        <v>0.62108687578832167</v>
      </c>
      <c r="H106">
        <f t="shared" si="29"/>
        <v>0.62108687578832167</v>
      </c>
      <c r="I106">
        <f t="shared" si="29"/>
        <v>0.62108687578832167</v>
      </c>
      <c r="J106">
        <f t="shared" si="29"/>
        <v>0.62108687578832167</v>
      </c>
      <c r="K106">
        <f t="shared" si="29"/>
        <v>0.62108687578832167</v>
      </c>
      <c r="L106">
        <f t="shared" si="29"/>
        <v>0.62108687578832167</v>
      </c>
      <c r="M106">
        <f t="shared" si="29"/>
        <v>0.62108687578832167</v>
      </c>
      <c r="N106">
        <f t="shared" si="29"/>
        <v>0.62108687578832167</v>
      </c>
      <c r="O106">
        <f t="shared" si="29"/>
        <v>0.62108687578832167</v>
      </c>
      <c r="P106">
        <f t="shared" si="29"/>
        <v>0.62108687578832167</v>
      </c>
      <c r="Q106">
        <f t="shared" si="29"/>
        <v>0.62108687578832167</v>
      </c>
      <c r="R106">
        <f t="shared" si="29"/>
        <v>0.62108687578832167</v>
      </c>
      <c r="U106" t="s">
        <v>25</v>
      </c>
      <c r="V106">
        <f t="shared" si="32"/>
        <v>0.62108687578832167</v>
      </c>
      <c r="W106">
        <f t="shared" si="30"/>
        <v>0.62108687578832167</v>
      </c>
      <c r="X106">
        <f t="shared" si="30"/>
        <v>0.62108687578832167</v>
      </c>
      <c r="Y106">
        <f t="shared" si="30"/>
        <v>0.62108687578832167</v>
      </c>
      <c r="Z106">
        <f t="shared" si="30"/>
        <v>0.62108687578832167</v>
      </c>
      <c r="AA106">
        <f t="shared" si="30"/>
        <v>0.62108687578832167</v>
      </c>
      <c r="AB106">
        <f t="shared" si="30"/>
        <v>0.62108687578832167</v>
      </c>
      <c r="AC106">
        <f t="shared" si="30"/>
        <v>0.62108687578832167</v>
      </c>
      <c r="AD106">
        <f t="shared" si="30"/>
        <v>0.62108687578832167</v>
      </c>
      <c r="AE106">
        <f t="shared" si="30"/>
        <v>0.62108687578832167</v>
      </c>
      <c r="AF106" s="1">
        <f t="shared" si="33"/>
        <v>0.25251507975860965</v>
      </c>
      <c r="AG106">
        <f t="shared" si="30"/>
        <v>0.62108687578832167</v>
      </c>
      <c r="AH106">
        <f t="shared" si="30"/>
        <v>0.62108687578832167</v>
      </c>
      <c r="AI106">
        <f t="shared" si="30"/>
        <v>0.62108687578832167</v>
      </c>
      <c r="AJ106">
        <f t="shared" si="30"/>
        <v>0.62108687578832167</v>
      </c>
      <c r="AK106">
        <f t="shared" si="30"/>
        <v>0.62108687578832167</v>
      </c>
      <c r="AL106">
        <f t="shared" si="30"/>
        <v>0.62108687578832167</v>
      </c>
    </row>
    <row r="107" spans="1:38" x14ac:dyDescent="0.2">
      <c r="B107" t="s">
        <v>26</v>
      </c>
      <c r="C107">
        <f t="shared" si="31"/>
        <v>0.62108687578832167</v>
      </c>
      <c r="D107">
        <f t="shared" si="29"/>
        <v>0.62108687578832167</v>
      </c>
      <c r="E107">
        <f t="shared" si="29"/>
        <v>0.62108687578832167</v>
      </c>
      <c r="F107">
        <f t="shared" si="29"/>
        <v>0.62108687578832167</v>
      </c>
      <c r="G107">
        <f t="shared" si="29"/>
        <v>0.62108687578832167</v>
      </c>
      <c r="H107">
        <f t="shared" si="29"/>
        <v>0.62108687578832167</v>
      </c>
      <c r="I107">
        <f t="shared" si="29"/>
        <v>0.62108687578832167</v>
      </c>
      <c r="J107">
        <f t="shared" si="29"/>
        <v>0.62108687578832167</v>
      </c>
      <c r="K107">
        <f t="shared" si="29"/>
        <v>0.62108687578832167</v>
      </c>
      <c r="L107">
        <f t="shared" si="29"/>
        <v>0.62108687578832167</v>
      </c>
      <c r="M107">
        <f t="shared" si="29"/>
        <v>0.62108687578832167</v>
      </c>
      <c r="N107">
        <f t="shared" si="29"/>
        <v>0.62108687578832167</v>
      </c>
      <c r="O107">
        <f t="shared" si="29"/>
        <v>0.62108687578832167</v>
      </c>
      <c r="P107">
        <f t="shared" si="29"/>
        <v>0.62108687578832167</v>
      </c>
      <c r="Q107">
        <f t="shared" si="29"/>
        <v>0.62108687578832167</v>
      </c>
      <c r="R107">
        <f t="shared" si="29"/>
        <v>0.62108687578832167</v>
      </c>
      <c r="U107" t="s">
        <v>26</v>
      </c>
      <c r="V107">
        <f t="shared" si="32"/>
        <v>0.62108687578832167</v>
      </c>
      <c r="W107">
        <f t="shared" si="30"/>
        <v>0.62108687578832167</v>
      </c>
      <c r="X107">
        <f t="shared" si="30"/>
        <v>0.62108687578832167</v>
      </c>
      <c r="Y107">
        <f t="shared" si="30"/>
        <v>0.62108687578832167</v>
      </c>
      <c r="Z107">
        <f t="shared" si="30"/>
        <v>0.62108687578832167</v>
      </c>
      <c r="AA107">
        <f t="shared" si="30"/>
        <v>0.62108687578832167</v>
      </c>
      <c r="AB107">
        <f t="shared" si="30"/>
        <v>0.62108687578832167</v>
      </c>
      <c r="AC107">
        <f t="shared" si="30"/>
        <v>0.62108687578832167</v>
      </c>
      <c r="AD107">
        <f t="shared" si="30"/>
        <v>0.62108687578832167</v>
      </c>
      <c r="AE107">
        <f t="shared" si="30"/>
        <v>0.62108687578832167</v>
      </c>
      <c r="AF107" s="1">
        <f t="shared" si="33"/>
        <v>0.25251507975860965</v>
      </c>
      <c r="AG107">
        <f t="shared" si="30"/>
        <v>0.62108687578832167</v>
      </c>
      <c r="AH107">
        <f t="shared" si="30"/>
        <v>0.62108687578832167</v>
      </c>
      <c r="AI107">
        <f t="shared" si="30"/>
        <v>0.62108687578832167</v>
      </c>
      <c r="AJ107">
        <f t="shared" si="30"/>
        <v>0.62108687578832167</v>
      </c>
      <c r="AK107">
        <f t="shared" si="30"/>
        <v>0.62108687578832167</v>
      </c>
      <c r="AL107">
        <f t="shared" si="30"/>
        <v>0.62108687578832167</v>
      </c>
    </row>
    <row r="108" spans="1:38" x14ac:dyDescent="0.2">
      <c r="B108" t="s">
        <v>27</v>
      </c>
      <c r="C108">
        <f t="shared" si="31"/>
        <v>0.62108687578832167</v>
      </c>
      <c r="D108">
        <f t="shared" si="29"/>
        <v>0.62108687578832167</v>
      </c>
      <c r="E108">
        <f t="shared" si="29"/>
        <v>0.62108687578832167</v>
      </c>
      <c r="F108">
        <f t="shared" si="29"/>
        <v>0.62108687578832167</v>
      </c>
      <c r="G108">
        <f t="shared" si="29"/>
        <v>0.62108687578832167</v>
      </c>
      <c r="H108">
        <f t="shared" si="29"/>
        <v>0.62108687578832167</v>
      </c>
      <c r="I108">
        <f t="shared" si="29"/>
        <v>0.62108687578832167</v>
      </c>
      <c r="J108">
        <f t="shared" si="29"/>
        <v>0.62108687578832167</v>
      </c>
      <c r="K108">
        <f t="shared" si="29"/>
        <v>0.62108687578832167</v>
      </c>
      <c r="L108">
        <f t="shared" si="29"/>
        <v>0.62108687578832167</v>
      </c>
      <c r="M108">
        <f t="shared" si="29"/>
        <v>0.62108687578832167</v>
      </c>
      <c r="N108">
        <f t="shared" si="29"/>
        <v>0.62108687578832167</v>
      </c>
      <c r="O108">
        <f t="shared" si="29"/>
        <v>0.62108687578832167</v>
      </c>
      <c r="P108">
        <f t="shared" si="29"/>
        <v>0.62108687578832167</v>
      </c>
      <c r="Q108">
        <f t="shared" si="29"/>
        <v>0.62108687578832167</v>
      </c>
      <c r="R108">
        <f t="shared" si="29"/>
        <v>0.62108687578832167</v>
      </c>
      <c r="U108" t="s">
        <v>27</v>
      </c>
      <c r="V108">
        <f t="shared" si="32"/>
        <v>0.62108687578832167</v>
      </c>
      <c r="W108">
        <f t="shared" si="30"/>
        <v>0.62108687578832167</v>
      </c>
      <c r="X108">
        <f t="shared" si="30"/>
        <v>0.62108687578832167</v>
      </c>
      <c r="Y108">
        <f t="shared" si="30"/>
        <v>0.62108687578832167</v>
      </c>
      <c r="Z108">
        <f t="shared" si="30"/>
        <v>0.62108687578832167</v>
      </c>
      <c r="AA108">
        <f t="shared" si="30"/>
        <v>0.62108687578832167</v>
      </c>
      <c r="AB108">
        <f t="shared" si="30"/>
        <v>0.62108687578832167</v>
      </c>
      <c r="AC108">
        <f t="shared" si="30"/>
        <v>0.62108687578832167</v>
      </c>
      <c r="AD108">
        <f t="shared" si="30"/>
        <v>0.62108687578832167</v>
      </c>
      <c r="AE108">
        <f t="shared" si="30"/>
        <v>0.62108687578832167</v>
      </c>
      <c r="AF108" s="1">
        <f t="shared" si="33"/>
        <v>0.25251507975860965</v>
      </c>
      <c r="AG108">
        <f t="shared" si="30"/>
        <v>0.62108687578832167</v>
      </c>
      <c r="AH108">
        <f t="shared" si="30"/>
        <v>0.62108687578832167</v>
      </c>
      <c r="AI108">
        <f t="shared" si="30"/>
        <v>0.62108687578832167</v>
      </c>
      <c r="AJ108">
        <f t="shared" si="30"/>
        <v>0.62108687578832167</v>
      </c>
      <c r="AK108">
        <f t="shared" si="30"/>
        <v>0.62108687578832167</v>
      </c>
      <c r="AL108">
        <f t="shared" si="30"/>
        <v>0.62108687578832167</v>
      </c>
    </row>
    <row r="109" spans="1:38" x14ac:dyDescent="0.2">
      <c r="B109" t="s">
        <v>28</v>
      </c>
      <c r="C109">
        <f t="shared" si="31"/>
        <v>0.62108687578832167</v>
      </c>
      <c r="D109">
        <f t="shared" si="29"/>
        <v>0.62108687578832167</v>
      </c>
      <c r="E109">
        <f t="shared" si="29"/>
        <v>0.62108687578832167</v>
      </c>
      <c r="F109">
        <f t="shared" si="29"/>
        <v>0.62108687578832167</v>
      </c>
      <c r="G109">
        <f t="shared" si="29"/>
        <v>0.62108687578832167</v>
      </c>
      <c r="H109">
        <f t="shared" si="29"/>
        <v>0.62108687578832167</v>
      </c>
      <c r="I109">
        <f t="shared" si="29"/>
        <v>0.62108687578832167</v>
      </c>
      <c r="J109">
        <f t="shared" si="29"/>
        <v>0.62108687578832167</v>
      </c>
      <c r="K109">
        <f t="shared" si="29"/>
        <v>0.62108687578832167</v>
      </c>
      <c r="L109">
        <f t="shared" si="29"/>
        <v>0.62108687578832167</v>
      </c>
      <c r="M109">
        <f t="shared" si="29"/>
        <v>0.62108687578832167</v>
      </c>
      <c r="N109">
        <f t="shared" si="29"/>
        <v>0.62108687578832167</v>
      </c>
      <c r="O109">
        <f t="shared" si="29"/>
        <v>0.62108687578832167</v>
      </c>
      <c r="P109">
        <f t="shared" si="29"/>
        <v>0.62108687578832167</v>
      </c>
      <c r="Q109">
        <f t="shared" si="29"/>
        <v>0.62108687578832167</v>
      </c>
      <c r="R109">
        <f t="shared" si="29"/>
        <v>0.62108687578832167</v>
      </c>
      <c r="U109" t="s">
        <v>28</v>
      </c>
      <c r="V109">
        <f t="shared" si="32"/>
        <v>0.62108687578832167</v>
      </c>
      <c r="W109">
        <f t="shared" si="30"/>
        <v>0.62108687578832167</v>
      </c>
      <c r="X109">
        <f t="shared" si="30"/>
        <v>0.62108687578832167</v>
      </c>
      <c r="Y109">
        <f t="shared" si="30"/>
        <v>0.62108687578832167</v>
      </c>
      <c r="Z109">
        <f t="shared" si="30"/>
        <v>0.62108687578832167</v>
      </c>
      <c r="AA109">
        <f t="shared" si="30"/>
        <v>0.62108687578832167</v>
      </c>
      <c r="AB109">
        <f t="shared" si="30"/>
        <v>0.62108687578832167</v>
      </c>
      <c r="AC109">
        <f t="shared" si="30"/>
        <v>0.62108687578832167</v>
      </c>
      <c r="AD109">
        <f t="shared" si="30"/>
        <v>0.62108687578832167</v>
      </c>
      <c r="AE109">
        <f t="shared" si="30"/>
        <v>0.62108687578832167</v>
      </c>
      <c r="AF109" s="1">
        <f t="shared" si="33"/>
        <v>0.25251507975860965</v>
      </c>
      <c r="AG109">
        <f t="shared" si="30"/>
        <v>0.62108687578832167</v>
      </c>
      <c r="AH109">
        <f t="shared" si="30"/>
        <v>0.62108687578832167</v>
      </c>
      <c r="AI109">
        <f t="shared" si="30"/>
        <v>0.62108687578832167</v>
      </c>
      <c r="AJ109">
        <f t="shared" si="30"/>
        <v>0.62108687578832167</v>
      </c>
      <c r="AK109">
        <f t="shared" si="30"/>
        <v>0.62108687578832167</v>
      </c>
      <c r="AL109">
        <f t="shared" si="30"/>
        <v>0.62108687578832167</v>
      </c>
    </row>
    <row r="110" spans="1:38" x14ac:dyDescent="0.2">
      <c r="B110" t="s">
        <v>29</v>
      </c>
      <c r="C110">
        <f t="shared" si="31"/>
        <v>0.62108687578832167</v>
      </c>
      <c r="D110">
        <f t="shared" si="29"/>
        <v>0.62108687578832167</v>
      </c>
      <c r="E110">
        <f t="shared" si="29"/>
        <v>0.62108687578832167</v>
      </c>
      <c r="F110">
        <f t="shared" si="29"/>
        <v>0.62108687578832167</v>
      </c>
      <c r="G110">
        <f t="shared" si="29"/>
        <v>0.62108687578832167</v>
      </c>
      <c r="H110">
        <f t="shared" si="29"/>
        <v>0.62108687578832167</v>
      </c>
      <c r="I110">
        <f t="shared" si="29"/>
        <v>0.62108687578832167</v>
      </c>
      <c r="J110">
        <f t="shared" si="29"/>
        <v>0.62108687578832167</v>
      </c>
      <c r="K110">
        <f t="shared" si="29"/>
        <v>0.62108687578832167</v>
      </c>
      <c r="L110">
        <f t="shared" si="29"/>
        <v>0.62108687578832167</v>
      </c>
      <c r="M110">
        <f t="shared" si="29"/>
        <v>0.62108687578832167</v>
      </c>
      <c r="N110">
        <f t="shared" si="29"/>
        <v>0.62108687578832167</v>
      </c>
      <c r="O110">
        <f t="shared" si="29"/>
        <v>0.62108687578832167</v>
      </c>
      <c r="P110">
        <f t="shared" si="29"/>
        <v>0.62108687578832167</v>
      </c>
      <c r="Q110">
        <f t="shared" si="29"/>
        <v>0.62108687578832167</v>
      </c>
      <c r="R110">
        <f t="shared" si="29"/>
        <v>0.62108687578832167</v>
      </c>
      <c r="U110" t="s">
        <v>29</v>
      </c>
      <c r="V110">
        <f t="shared" si="32"/>
        <v>0.62108687578832167</v>
      </c>
      <c r="W110">
        <f t="shared" si="30"/>
        <v>0.62108687578832167</v>
      </c>
      <c r="X110">
        <f t="shared" si="30"/>
        <v>0.62108687578832167</v>
      </c>
      <c r="Y110">
        <f t="shared" si="30"/>
        <v>0.62108687578832167</v>
      </c>
      <c r="Z110">
        <f t="shared" si="30"/>
        <v>0.62108687578832167</v>
      </c>
      <c r="AA110">
        <f t="shared" si="30"/>
        <v>0.62108687578832167</v>
      </c>
      <c r="AB110">
        <f t="shared" si="30"/>
        <v>0.62108687578832167</v>
      </c>
      <c r="AC110">
        <f t="shared" si="30"/>
        <v>0.62108687578832167</v>
      </c>
      <c r="AD110">
        <f t="shared" si="30"/>
        <v>0.62108687578832167</v>
      </c>
      <c r="AE110">
        <f t="shared" si="30"/>
        <v>0.62108687578832167</v>
      </c>
      <c r="AF110" s="1">
        <f t="shared" si="33"/>
        <v>0.25251507975860965</v>
      </c>
      <c r="AG110">
        <f t="shared" si="30"/>
        <v>0.62108687578832167</v>
      </c>
      <c r="AH110">
        <f t="shared" si="30"/>
        <v>0.62108687578832167</v>
      </c>
      <c r="AI110">
        <f t="shared" si="30"/>
        <v>0.62108687578832167</v>
      </c>
      <c r="AJ110">
        <f t="shared" si="30"/>
        <v>0.62108687578832167</v>
      </c>
      <c r="AK110">
        <f t="shared" si="30"/>
        <v>0.62108687578832167</v>
      </c>
      <c r="AL110">
        <f t="shared" si="30"/>
        <v>0.62108687578832167</v>
      </c>
    </row>
    <row r="111" spans="1:38" x14ac:dyDescent="0.2">
      <c r="B111" t="s">
        <v>30</v>
      </c>
      <c r="C111">
        <f t="shared" si="31"/>
        <v>0.62108687578832167</v>
      </c>
      <c r="D111">
        <f t="shared" si="29"/>
        <v>0.62108687578832167</v>
      </c>
      <c r="E111">
        <f t="shared" si="29"/>
        <v>0.62108687578832167</v>
      </c>
      <c r="F111">
        <f t="shared" si="29"/>
        <v>0.62108687578832167</v>
      </c>
      <c r="G111">
        <f t="shared" si="29"/>
        <v>0.62108687578832167</v>
      </c>
      <c r="H111">
        <f t="shared" si="29"/>
        <v>0.62108687578832167</v>
      </c>
      <c r="I111">
        <f t="shared" si="29"/>
        <v>0.62108687578832167</v>
      </c>
      <c r="J111">
        <f t="shared" si="29"/>
        <v>0.62108687578832167</v>
      </c>
      <c r="K111">
        <f t="shared" si="29"/>
        <v>0.62108687578832167</v>
      </c>
      <c r="L111">
        <f t="shared" si="29"/>
        <v>0.62108687578832167</v>
      </c>
      <c r="M111">
        <f t="shared" si="29"/>
        <v>0.62108687578832167</v>
      </c>
      <c r="N111">
        <f t="shared" si="29"/>
        <v>0.62108687578832167</v>
      </c>
      <c r="O111">
        <f t="shared" si="29"/>
        <v>0.62108687578832167</v>
      </c>
      <c r="P111">
        <f t="shared" si="29"/>
        <v>0.62108687578832167</v>
      </c>
      <c r="Q111">
        <f t="shared" si="29"/>
        <v>0.62108687578832167</v>
      </c>
      <c r="R111">
        <f t="shared" si="29"/>
        <v>0.62108687578832167</v>
      </c>
      <c r="U111" t="s">
        <v>30</v>
      </c>
      <c r="V111">
        <f t="shared" si="32"/>
        <v>0.62108687578832167</v>
      </c>
      <c r="W111">
        <f t="shared" si="30"/>
        <v>0.62108687578832167</v>
      </c>
      <c r="X111">
        <f t="shared" si="30"/>
        <v>0.62108687578832167</v>
      </c>
      <c r="Y111">
        <f t="shared" si="30"/>
        <v>0.62108687578832167</v>
      </c>
      <c r="Z111">
        <f t="shared" si="30"/>
        <v>0.62108687578832167</v>
      </c>
      <c r="AA111">
        <f t="shared" si="30"/>
        <v>0.62108687578832167</v>
      </c>
      <c r="AB111">
        <f t="shared" si="30"/>
        <v>0.62108687578832167</v>
      </c>
      <c r="AC111">
        <f t="shared" si="30"/>
        <v>0.62108687578832167</v>
      </c>
      <c r="AD111">
        <f t="shared" si="30"/>
        <v>0.62108687578832167</v>
      </c>
      <c r="AE111">
        <f t="shared" si="30"/>
        <v>0.62108687578832167</v>
      </c>
      <c r="AF111" s="1">
        <f t="shared" si="33"/>
        <v>0.25251507975860965</v>
      </c>
      <c r="AG111">
        <f t="shared" si="30"/>
        <v>0.62108687578832167</v>
      </c>
      <c r="AH111">
        <f t="shared" si="30"/>
        <v>0.62108687578832167</v>
      </c>
      <c r="AI111">
        <f t="shared" si="30"/>
        <v>0.62108687578832167</v>
      </c>
      <c r="AJ111">
        <f t="shared" si="30"/>
        <v>0.62108687578832167</v>
      </c>
      <c r="AK111">
        <f t="shared" si="30"/>
        <v>0.62108687578832167</v>
      </c>
      <c r="AL111">
        <f t="shared" si="30"/>
        <v>0.62108687578832167</v>
      </c>
    </row>
    <row r="112" spans="1:38" x14ac:dyDescent="0.2">
      <c r="B112" t="s">
        <v>31</v>
      </c>
      <c r="C112">
        <f t="shared" si="31"/>
        <v>0.62108687578832167</v>
      </c>
      <c r="D112">
        <f t="shared" si="29"/>
        <v>0.62108687578832167</v>
      </c>
      <c r="E112">
        <f t="shared" si="29"/>
        <v>0.62108687578832167</v>
      </c>
      <c r="F112">
        <f t="shared" si="29"/>
        <v>0.62108687578832167</v>
      </c>
      <c r="G112">
        <f t="shared" si="29"/>
        <v>0.62108687578832167</v>
      </c>
      <c r="H112">
        <f t="shared" si="29"/>
        <v>0.62108687578832167</v>
      </c>
      <c r="I112">
        <f t="shared" si="29"/>
        <v>0.62108687578832167</v>
      </c>
      <c r="J112">
        <f t="shared" si="29"/>
        <v>0.62108687578832167</v>
      </c>
      <c r="K112">
        <f t="shared" si="29"/>
        <v>0.62108687578832167</v>
      </c>
      <c r="L112">
        <f t="shared" si="29"/>
        <v>0.62108687578832167</v>
      </c>
      <c r="M112">
        <f t="shared" si="29"/>
        <v>0.62108687578832167</v>
      </c>
      <c r="N112">
        <f t="shared" si="29"/>
        <v>0.62108687578832167</v>
      </c>
      <c r="O112">
        <f t="shared" si="29"/>
        <v>0.62108687578832167</v>
      </c>
      <c r="P112">
        <f t="shared" si="29"/>
        <v>0.62108687578832167</v>
      </c>
      <c r="Q112">
        <f t="shared" si="29"/>
        <v>0.62108687578832167</v>
      </c>
      <c r="R112">
        <f t="shared" si="29"/>
        <v>0.62108687578832167</v>
      </c>
      <c r="U112" t="s">
        <v>31</v>
      </c>
      <c r="V112">
        <f t="shared" si="32"/>
        <v>0.62108687578832167</v>
      </c>
      <c r="W112">
        <f t="shared" si="30"/>
        <v>0.62108687578832167</v>
      </c>
      <c r="X112">
        <f t="shared" si="30"/>
        <v>0.62108687578832167</v>
      </c>
      <c r="Y112">
        <f t="shared" si="30"/>
        <v>0.62108687578832167</v>
      </c>
      <c r="Z112">
        <f t="shared" si="30"/>
        <v>0.62108687578832167</v>
      </c>
      <c r="AA112">
        <f t="shared" si="30"/>
        <v>0.62108687578832167</v>
      </c>
      <c r="AB112">
        <f t="shared" si="30"/>
        <v>0.62108687578832167</v>
      </c>
      <c r="AC112">
        <f t="shared" si="30"/>
        <v>0.62108687578832167</v>
      </c>
      <c r="AD112">
        <f t="shared" si="30"/>
        <v>0.62108687578832167</v>
      </c>
      <c r="AE112">
        <f t="shared" si="30"/>
        <v>0.62108687578832167</v>
      </c>
      <c r="AF112" s="1">
        <f t="shared" si="33"/>
        <v>0.25251507975860965</v>
      </c>
      <c r="AG112">
        <f t="shared" si="30"/>
        <v>0.62108687578832167</v>
      </c>
      <c r="AH112">
        <f t="shared" si="30"/>
        <v>0.62108687578832167</v>
      </c>
      <c r="AI112">
        <f t="shared" si="30"/>
        <v>0.62108687578832167</v>
      </c>
      <c r="AJ112">
        <f t="shared" si="30"/>
        <v>0.62108687578832167</v>
      </c>
      <c r="AK112">
        <f t="shared" si="30"/>
        <v>0.62108687578832167</v>
      </c>
      <c r="AL112">
        <f t="shared" si="30"/>
        <v>0.62108687578832167</v>
      </c>
    </row>
    <row r="113" spans="2:38" x14ac:dyDescent="0.2">
      <c r="B113" t="s">
        <v>32</v>
      </c>
      <c r="C113">
        <f t="shared" si="31"/>
        <v>0.62108687578832167</v>
      </c>
      <c r="D113">
        <f t="shared" si="29"/>
        <v>0.62108687578832167</v>
      </c>
      <c r="E113">
        <f t="shared" si="29"/>
        <v>0.62108687578832167</v>
      </c>
      <c r="F113">
        <f t="shared" si="29"/>
        <v>0.62108687578832167</v>
      </c>
      <c r="G113">
        <f t="shared" si="29"/>
        <v>0.62108687578832167</v>
      </c>
      <c r="H113">
        <f t="shared" si="29"/>
        <v>0.62108687578832167</v>
      </c>
      <c r="I113">
        <f t="shared" si="29"/>
        <v>0.62108687578832167</v>
      </c>
      <c r="J113">
        <f t="shared" si="29"/>
        <v>0.62108687578832167</v>
      </c>
      <c r="K113">
        <f t="shared" si="29"/>
        <v>0.62108687578832167</v>
      </c>
      <c r="L113">
        <f t="shared" si="29"/>
        <v>0.62108687578832167</v>
      </c>
      <c r="M113">
        <f t="shared" si="29"/>
        <v>0.62108687578832167</v>
      </c>
      <c r="N113">
        <f t="shared" si="29"/>
        <v>0.62108687578832167</v>
      </c>
      <c r="O113">
        <f t="shared" si="29"/>
        <v>0.62108687578832167</v>
      </c>
      <c r="P113">
        <f t="shared" si="29"/>
        <v>0.62108687578832167</v>
      </c>
      <c r="Q113">
        <f t="shared" si="29"/>
        <v>0.62108687578832167</v>
      </c>
      <c r="R113">
        <f t="shared" si="29"/>
        <v>0.62108687578832167</v>
      </c>
      <c r="U113" t="s">
        <v>32</v>
      </c>
      <c r="V113">
        <f t="shared" si="32"/>
        <v>0.62108687578832167</v>
      </c>
      <c r="W113">
        <f t="shared" si="30"/>
        <v>0.62108687578832167</v>
      </c>
      <c r="X113">
        <f t="shared" si="30"/>
        <v>0.62108687578832167</v>
      </c>
      <c r="Y113">
        <f t="shared" si="30"/>
        <v>0.62108687578832167</v>
      </c>
      <c r="Z113">
        <f t="shared" si="30"/>
        <v>0.62108687578832167</v>
      </c>
      <c r="AA113">
        <f t="shared" si="30"/>
        <v>0.62108687578832167</v>
      </c>
      <c r="AB113">
        <f t="shared" si="30"/>
        <v>0.62108687578832167</v>
      </c>
      <c r="AC113">
        <f t="shared" si="30"/>
        <v>0.62108687578832167</v>
      </c>
      <c r="AD113">
        <f t="shared" si="30"/>
        <v>0.62108687578832167</v>
      </c>
      <c r="AE113">
        <f t="shared" si="30"/>
        <v>0.62108687578832167</v>
      </c>
      <c r="AF113" s="1">
        <f t="shared" si="33"/>
        <v>0.25251507975860965</v>
      </c>
      <c r="AG113">
        <f t="shared" si="30"/>
        <v>0.62108687578832167</v>
      </c>
      <c r="AH113">
        <f t="shared" si="30"/>
        <v>0.62108687578832167</v>
      </c>
      <c r="AI113">
        <f t="shared" si="30"/>
        <v>0.62108687578832167</v>
      </c>
      <c r="AJ113">
        <f t="shared" si="30"/>
        <v>0.62108687578832167</v>
      </c>
      <c r="AK113">
        <f t="shared" si="30"/>
        <v>0.62108687578832167</v>
      </c>
      <c r="AL113">
        <f t="shared" si="30"/>
        <v>0.62108687578832167</v>
      </c>
    </row>
    <row r="114" spans="2:38" x14ac:dyDescent="0.2">
      <c r="B114" t="s">
        <v>33</v>
      </c>
      <c r="C114">
        <f t="shared" si="31"/>
        <v>0.62108687578832167</v>
      </c>
      <c r="D114">
        <f t="shared" si="29"/>
        <v>0.62108687578832167</v>
      </c>
      <c r="E114">
        <f t="shared" si="29"/>
        <v>0.62108687578832167</v>
      </c>
      <c r="F114">
        <f t="shared" si="29"/>
        <v>0.62108687578832167</v>
      </c>
      <c r="G114">
        <f t="shared" si="29"/>
        <v>0.62108687578832167</v>
      </c>
      <c r="H114">
        <f t="shared" si="29"/>
        <v>0.62108687578832167</v>
      </c>
      <c r="I114">
        <f t="shared" si="29"/>
        <v>0.62108687578832167</v>
      </c>
      <c r="J114">
        <f t="shared" si="29"/>
        <v>0.62108687578832167</v>
      </c>
      <c r="K114">
        <f t="shared" si="29"/>
        <v>0.62108687578832167</v>
      </c>
      <c r="L114">
        <f t="shared" si="29"/>
        <v>0.62108687578832167</v>
      </c>
      <c r="M114">
        <f t="shared" si="29"/>
        <v>0.62108687578832167</v>
      </c>
      <c r="N114">
        <f t="shared" si="29"/>
        <v>0.62108687578832167</v>
      </c>
      <c r="O114">
        <f t="shared" si="29"/>
        <v>0.62108687578832167</v>
      </c>
      <c r="P114">
        <f t="shared" si="29"/>
        <v>0.62108687578832167</v>
      </c>
      <c r="Q114">
        <f t="shared" si="29"/>
        <v>0.62108687578832167</v>
      </c>
      <c r="R114">
        <f t="shared" si="29"/>
        <v>0.62108687578832167</v>
      </c>
      <c r="U114" t="s">
        <v>33</v>
      </c>
      <c r="V114">
        <f t="shared" si="32"/>
        <v>0.62108687578832167</v>
      </c>
      <c r="W114">
        <f t="shared" si="30"/>
        <v>0.62108687578832167</v>
      </c>
      <c r="X114">
        <f t="shared" si="30"/>
        <v>0.62108687578832167</v>
      </c>
      <c r="Y114">
        <f t="shared" si="30"/>
        <v>0.62108687578832167</v>
      </c>
      <c r="Z114">
        <f t="shared" si="30"/>
        <v>0.62108687578832167</v>
      </c>
      <c r="AA114">
        <f t="shared" si="30"/>
        <v>0.62108687578832167</v>
      </c>
      <c r="AB114">
        <f t="shared" si="30"/>
        <v>0.62108687578832167</v>
      </c>
      <c r="AC114">
        <f t="shared" si="30"/>
        <v>0.62108687578832167</v>
      </c>
      <c r="AD114">
        <f t="shared" si="30"/>
        <v>0.62108687578832167</v>
      </c>
      <c r="AE114">
        <f t="shared" si="30"/>
        <v>0.62108687578832167</v>
      </c>
      <c r="AF114" s="1">
        <f t="shared" si="33"/>
        <v>0.25251507975860965</v>
      </c>
      <c r="AG114">
        <f t="shared" si="30"/>
        <v>0.62108687578832167</v>
      </c>
      <c r="AH114">
        <f t="shared" si="30"/>
        <v>0.62108687578832167</v>
      </c>
      <c r="AI114">
        <f t="shared" si="30"/>
        <v>0.62108687578832167</v>
      </c>
      <c r="AJ114">
        <f t="shared" si="30"/>
        <v>0.62108687578832167</v>
      </c>
      <c r="AK114">
        <f t="shared" si="30"/>
        <v>0.62108687578832167</v>
      </c>
      <c r="AL114">
        <f t="shared" si="30"/>
        <v>0.62108687578832167</v>
      </c>
    </row>
    <row r="115" spans="2:38" x14ac:dyDescent="0.2">
      <c r="B115" t="s">
        <v>34</v>
      </c>
      <c r="C115">
        <f t="shared" si="31"/>
        <v>0.62108687578832167</v>
      </c>
      <c r="D115">
        <f t="shared" si="31"/>
        <v>0.62108687578832167</v>
      </c>
      <c r="E115">
        <f t="shared" si="31"/>
        <v>0.62108687578832167</v>
      </c>
      <c r="F115">
        <f t="shared" si="31"/>
        <v>0.62108687578832167</v>
      </c>
      <c r="G115">
        <f t="shared" si="31"/>
        <v>0.62108687578832167</v>
      </c>
      <c r="H115">
        <f t="shared" si="31"/>
        <v>0.62108687578832167</v>
      </c>
      <c r="I115">
        <f t="shared" si="31"/>
        <v>0.62108687578832167</v>
      </c>
      <c r="J115">
        <f t="shared" si="31"/>
        <v>0.62108687578832167</v>
      </c>
      <c r="K115">
        <f t="shared" si="31"/>
        <v>0.62108687578832167</v>
      </c>
      <c r="L115">
        <f t="shared" si="31"/>
        <v>0.62108687578832167</v>
      </c>
      <c r="M115">
        <f t="shared" si="31"/>
        <v>0.62108687578832167</v>
      </c>
      <c r="N115">
        <f t="shared" si="31"/>
        <v>0.62108687578832167</v>
      </c>
      <c r="O115">
        <f t="shared" si="31"/>
        <v>0.62108687578832167</v>
      </c>
      <c r="P115">
        <f t="shared" si="31"/>
        <v>0.62108687578832167</v>
      </c>
      <c r="Q115">
        <f t="shared" si="31"/>
        <v>0.62108687578832167</v>
      </c>
      <c r="R115">
        <f t="shared" si="31"/>
        <v>0.62108687578832167</v>
      </c>
      <c r="U115" t="s">
        <v>34</v>
      </c>
      <c r="V115">
        <f t="shared" si="32"/>
        <v>0.62108687578832167</v>
      </c>
      <c r="W115">
        <f t="shared" si="32"/>
        <v>0.62108687578832167</v>
      </c>
      <c r="X115">
        <f t="shared" si="32"/>
        <v>0.62108687578832167</v>
      </c>
      <c r="Y115">
        <f t="shared" si="32"/>
        <v>0.62108687578832167</v>
      </c>
      <c r="Z115">
        <f t="shared" si="32"/>
        <v>0.62108687578832167</v>
      </c>
      <c r="AA115">
        <f t="shared" si="32"/>
        <v>0.62108687578832167</v>
      </c>
      <c r="AB115">
        <f t="shared" si="32"/>
        <v>0.62108687578832167</v>
      </c>
      <c r="AC115">
        <f t="shared" si="32"/>
        <v>0.62108687578832167</v>
      </c>
      <c r="AD115">
        <f t="shared" si="32"/>
        <v>0.62108687578832167</v>
      </c>
      <c r="AE115">
        <f t="shared" si="32"/>
        <v>0.62108687578832167</v>
      </c>
      <c r="AF115" s="1">
        <f t="shared" si="33"/>
        <v>0.25251507975860965</v>
      </c>
      <c r="AG115">
        <f t="shared" ref="AG115:AL128" si="34">0.88*0.82*EXP(-0.01*15)</f>
        <v>0.62108687578832167</v>
      </c>
      <c r="AH115">
        <f t="shared" si="34"/>
        <v>0.62108687578832167</v>
      </c>
      <c r="AI115">
        <f t="shared" si="34"/>
        <v>0.62108687578832167</v>
      </c>
      <c r="AJ115">
        <f t="shared" si="34"/>
        <v>0.62108687578832167</v>
      </c>
      <c r="AK115">
        <f t="shared" si="34"/>
        <v>0.62108687578832167</v>
      </c>
      <c r="AL115">
        <f t="shared" si="34"/>
        <v>0.62108687578832167</v>
      </c>
    </row>
    <row r="116" spans="2:38" x14ac:dyDescent="0.2">
      <c r="B116" t="s">
        <v>35</v>
      </c>
      <c r="C116">
        <f t="shared" si="31"/>
        <v>0.62108687578832167</v>
      </c>
      <c r="D116">
        <f t="shared" si="31"/>
        <v>0.62108687578832167</v>
      </c>
      <c r="E116">
        <f t="shared" si="31"/>
        <v>0.62108687578832167</v>
      </c>
      <c r="F116">
        <f t="shared" si="31"/>
        <v>0.62108687578832167</v>
      </c>
      <c r="G116">
        <f t="shared" si="31"/>
        <v>0.62108687578832167</v>
      </c>
      <c r="H116">
        <f t="shared" si="31"/>
        <v>0.62108687578832167</v>
      </c>
      <c r="I116">
        <f t="shared" si="31"/>
        <v>0.62108687578832167</v>
      </c>
      <c r="J116">
        <f t="shared" si="31"/>
        <v>0.62108687578832167</v>
      </c>
      <c r="K116">
        <f t="shared" si="31"/>
        <v>0.62108687578832167</v>
      </c>
      <c r="L116">
        <f t="shared" si="31"/>
        <v>0.62108687578832167</v>
      </c>
      <c r="M116">
        <f t="shared" si="31"/>
        <v>0.62108687578832167</v>
      </c>
      <c r="N116">
        <f t="shared" si="31"/>
        <v>0.62108687578832167</v>
      </c>
      <c r="O116">
        <f t="shared" si="31"/>
        <v>0.62108687578832167</v>
      </c>
      <c r="P116">
        <f t="shared" si="31"/>
        <v>0.62108687578832167</v>
      </c>
      <c r="Q116">
        <f t="shared" si="31"/>
        <v>0.62108687578832167</v>
      </c>
      <c r="R116">
        <f t="shared" si="31"/>
        <v>0.62108687578832167</v>
      </c>
      <c r="U116" t="s">
        <v>35</v>
      </c>
      <c r="V116">
        <f t="shared" si="32"/>
        <v>0.62108687578832167</v>
      </c>
      <c r="W116">
        <f t="shared" si="32"/>
        <v>0.62108687578832167</v>
      </c>
      <c r="X116">
        <f t="shared" si="32"/>
        <v>0.62108687578832167</v>
      </c>
      <c r="Y116">
        <f t="shared" si="32"/>
        <v>0.62108687578832167</v>
      </c>
      <c r="Z116">
        <f t="shared" si="32"/>
        <v>0.62108687578832167</v>
      </c>
      <c r="AA116">
        <f t="shared" si="32"/>
        <v>0.62108687578832167</v>
      </c>
      <c r="AB116">
        <f t="shared" si="32"/>
        <v>0.62108687578832167</v>
      </c>
      <c r="AC116">
        <f t="shared" si="32"/>
        <v>0.62108687578832167</v>
      </c>
      <c r="AD116">
        <f t="shared" si="32"/>
        <v>0.62108687578832167</v>
      </c>
      <c r="AE116">
        <f t="shared" si="32"/>
        <v>0.62108687578832167</v>
      </c>
      <c r="AF116" s="1">
        <f t="shared" si="33"/>
        <v>0.25251507975860965</v>
      </c>
      <c r="AG116">
        <f t="shared" si="34"/>
        <v>0.62108687578832167</v>
      </c>
      <c r="AH116">
        <f t="shared" si="34"/>
        <v>0.62108687578832167</v>
      </c>
      <c r="AI116">
        <f t="shared" si="34"/>
        <v>0.62108687578832167</v>
      </c>
      <c r="AJ116">
        <f t="shared" si="34"/>
        <v>0.62108687578832167</v>
      </c>
      <c r="AK116">
        <f t="shared" si="34"/>
        <v>0.62108687578832167</v>
      </c>
      <c r="AL116">
        <f t="shared" si="34"/>
        <v>0.62108687578832167</v>
      </c>
    </row>
    <row r="117" spans="2:38" x14ac:dyDescent="0.2">
      <c r="B117" t="s">
        <v>36</v>
      </c>
      <c r="C117">
        <f t="shared" si="31"/>
        <v>0.62108687578832167</v>
      </c>
      <c r="D117">
        <f t="shared" si="31"/>
        <v>0.62108687578832167</v>
      </c>
      <c r="E117">
        <f t="shared" si="31"/>
        <v>0.62108687578832167</v>
      </c>
      <c r="F117">
        <f t="shared" si="31"/>
        <v>0.62108687578832167</v>
      </c>
      <c r="G117">
        <f t="shared" si="31"/>
        <v>0.62108687578832167</v>
      </c>
      <c r="H117">
        <f t="shared" si="31"/>
        <v>0.62108687578832167</v>
      </c>
      <c r="I117">
        <f t="shared" si="31"/>
        <v>0.62108687578832167</v>
      </c>
      <c r="J117">
        <f t="shared" si="31"/>
        <v>0.62108687578832167</v>
      </c>
      <c r="K117">
        <f t="shared" si="31"/>
        <v>0.62108687578832167</v>
      </c>
      <c r="L117">
        <f t="shared" si="31"/>
        <v>0.62108687578832167</v>
      </c>
      <c r="M117">
        <f t="shared" si="31"/>
        <v>0.62108687578832167</v>
      </c>
      <c r="N117">
        <f t="shared" si="31"/>
        <v>0.62108687578832167</v>
      </c>
      <c r="O117">
        <f t="shared" si="31"/>
        <v>0.62108687578832167</v>
      </c>
      <c r="P117">
        <f t="shared" si="31"/>
        <v>0.62108687578832167</v>
      </c>
      <c r="Q117">
        <f t="shared" si="31"/>
        <v>0.62108687578832167</v>
      </c>
      <c r="R117">
        <f t="shared" si="31"/>
        <v>0.62108687578832167</v>
      </c>
      <c r="U117" t="s">
        <v>36</v>
      </c>
      <c r="V117">
        <f t="shared" si="32"/>
        <v>0.62108687578832167</v>
      </c>
      <c r="W117">
        <f t="shared" si="32"/>
        <v>0.62108687578832167</v>
      </c>
      <c r="X117">
        <f t="shared" si="32"/>
        <v>0.62108687578832167</v>
      </c>
      <c r="Y117">
        <f t="shared" si="32"/>
        <v>0.62108687578832167</v>
      </c>
      <c r="Z117">
        <f t="shared" si="32"/>
        <v>0.62108687578832167</v>
      </c>
      <c r="AA117">
        <f t="shared" si="32"/>
        <v>0.62108687578832167</v>
      </c>
      <c r="AB117">
        <f t="shared" si="32"/>
        <v>0.62108687578832167</v>
      </c>
      <c r="AC117">
        <f t="shared" si="32"/>
        <v>0.62108687578832167</v>
      </c>
      <c r="AD117">
        <f t="shared" si="32"/>
        <v>0.62108687578832167</v>
      </c>
      <c r="AE117">
        <f t="shared" si="32"/>
        <v>0.62108687578832167</v>
      </c>
      <c r="AF117" s="1">
        <f t="shared" si="33"/>
        <v>0.25251507975860965</v>
      </c>
      <c r="AG117">
        <f t="shared" si="34"/>
        <v>0.62108687578832167</v>
      </c>
      <c r="AH117">
        <f t="shared" si="34"/>
        <v>0.62108687578832167</v>
      </c>
      <c r="AI117">
        <f t="shared" si="34"/>
        <v>0.62108687578832167</v>
      </c>
      <c r="AJ117">
        <f t="shared" si="34"/>
        <v>0.62108687578832167</v>
      </c>
      <c r="AK117">
        <f t="shared" si="34"/>
        <v>0.62108687578832167</v>
      </c>
      <c r="AL117">
        <f t="shared" si="34"/>
        <v>0.62108687578832167</v>
      </c>
    </row>
    <row r="118" spans="2:38" x14ac:dyDescent="0.2">
      <c r="B118" t="s">
        <v>37</v>
      </c>
      <c r="C118">
        <f t="shared" si="31"/>
        <v>0.62108687578832167</v>
      </c>
      <c r="D118">
        <f t="shared" si="31"/>
        <v>0.62108687578832167</v>
      </c>
      <c r="E118">
        <f t="shared" si="31"/>
        <v>0.62108687578832167</v>
      </c>
      <c r="F118">
        <f t="shared" si="31"/>
        <v>0.62108687578832167</v>
      </c>
      <c r="G118">
        <f t="shared" si="31"/>
        <v>0.62108687578832167</v>
      </c>
      <c r="H118">
        <f t="shared" si="31"/>
        <v>0.62108687578832167</v>
      </c>
      <c r="I118">
        <f t="shared" si="31"/>
        <v>0.62108687578832167</v>
      </c>
      <c r="J118">
        <f t="shared" si="31"/>
        <v>0.62108687578832167</v>
      </c>
      <c r="K118">
        <f t="shared" si="31"/>
        <v>0.62108687578832167</v>
      </c>
      <c r="L118">
        <f t="shared" si="31"/>
        <v>0.62108687578832167</v>
      </c>
      <c r="M118">
        <f t="shared" si="31"/>
        <v>0.62108687578832167</v>
      </c>
      <c r="N118">
        <f t="shared" si="31"/>
        <v>0.62108687578832167</v>
      </c>
      <c r="O118">
        <f t="shared" si="31"/>
        <v>0.62108687578832167</v>
      </c>
      <c r="P118">
        <f t="shared" si="31"/>
        <v>0.62108687578832167</v>
      </c>
      <c r="Q118">
        <f t="shared" si="31"/>
        <v>0.62108687578832167</v>
      </c>
      <c r="R118">
        <f t="shared" si="31"/>
        <v>0.62108687578832167</v>
      </c>
      <c r="U118" t="s">
        <v>37</v>
      </c>
      <c r="V118">
        <f t="shared" si="32"/>
        <v>0.62108687578832167</v>
      </c>
      <c r="W118">
        <f t="shared" si="32"/>
        <v>0.62108687578832167</v>
      </c>
      <c r="X118">
        <f t="shared" si="32"/>
        <v>0.62108687578832167</v>
      </c>
      <c r="Y118">
        <f t="shared" si="32"/>
        <v>0.62108687578832167</v>
      </c>
      <c r="Z118">
        <f t="shared" si="32"/>
        <v>0.62108687578832167</v>
      </c>
      <c r="AA118">
        <f t="shared" si="32"/>
        <v>0.62108687578832167</v>
      </c>
      <c r="AB118">
        <f t="shared" si="32"/>
        <v>0.62108687578832167</v>
      </c>
      <c r="AC118">
        <f t="shared" si="32"/>
        <v>0.62108687578832167</v>
      </c>
      <c r="AD118">
        <f t="shared" si="32"/>
        <v>0.62108687578832167</v>
      </c>
      <c r="AE118">
        <f t="shared" si="32"/>
        <v>0.62108687578832167</v>
      </c>
      <c r="AF118" s="1">
        <f t="shared" si="33"/>
        <v>0.25251507975860965</v>
      </c>
      <c r="AG118">
        <f t="shared" si="34"/>
        <v>0.62108687578832167</v>
      </c>
      <c r="AH118">
        <f t="shared" si="34"/>
        <v>0.62108687578832167</v>
      </c>
      <c r="AI118">
        <f t="shared" si="34"/>
        <v>0.62108687578832167</v>
      </c>
      <c r="AJ118">
        <f t="shared" si="34"/>
        <v>0.62108687578832167</v>
      </c>
      <c r="AK118">
        <f t="shared" si="34"/>
        <v>0.62108687578832167</v>
      </c>
      <c r="AL118">
        <f t="shared" si="34"/>
        <v>0.62108687578832167</v>
      </c>
    </row>
    <row r="119" spans="2:38" x14ac:dyDescent="0.2">
      <c r="B119" t="s">
        <v>38</v>
      </c>
      <c r="C119">
        <f t="shared" si="31"/>
        <v>0.62108687578832167</v>
      </c>
      <c r="D119">
        <f t="shared" si="31"/>
        <v>0.62108687578832167</v>
      </c>
      <c r="E119">
        <f t="shared" si="31"/>
        <v>0.62108687578832167</v>
      </c>
      <c r="F119">
        <f t="shared" si="31"/>
        <v>0.62108687578832167</v>
      </c>
      <c r="G119">
        <f t="shared" si="31"/>
        <v>0.62108687578832167</v>
      </c>
      <c r="H119">
        <f t="shared" si="31"/>
        <v>0.62108687578832167</v>
      </c>
      <c r="I119">
        <f t="shared" si="31"/>
        <v>0.62108687578832167</v>
      </c>
      <c r="J119">
        <f t="shared" si="31"/>
        <v>0.62108687578832167</v>
      </c>
      <c r="K119">
        <f t="shared" si="31"/>
        <v>0.62108687578832167</v>
      </c>
      <c r="L119">
        <f t="shared" si="31"/>
        <v>0.62108687578832167</v>
      </c>
      <c r="M119">
        <f t="shared" si="31"/>
        <v>0.62108687578832167</v>
      </c>
      <c r="N119">
        <f t="shared" si="31"/>
        <v>0.62108687578832167</v>
      </c>
      <c r="O119">
        <f t="shared" si="31"/>
        <v>0.62108687578832167</v>
      </c>
      <c r="P119">
        <f t="shared" si="31"/>
        <v>0.62108687578832167</v>
      </c>
      <c r="Q119">
        <f t="shared" si="31"/>
        <v>0.62108687578832167</v>
      </c>
      <c r="R119">
        <f t="shared" si="31"/>
        <v>0.62108687578832167</v>
      </c>
      <c r="U119" t="s">
        <v>38</v>
      </c>
      <c r="V119">
        <f t="shared" si="32"/>
        <v>0.62108687578832167</v>
      </c>
      <c r="W119">
        <f t="shared" si="32"/>
        <v>0.62108687578832167</v>
      </c>
      <c r="X119">
        <f t="shared" si="32"/>
        <v>0.62108687578832167</v>
      </c>
      <c r="Y119">
        <f t="shared" si="32"/>
        <v>0.62108687578832167</v>
      </c>
      <c r="Z119">
        <f t="shared" si="32"/>
        <v>0.62108687578832167</v>
      </c>
      <c r="AA119">
        <f t="shared" si="32"/>
        <v>0.62108687578832167</v>
      </c>
      <c r="AB119">
        <f t="shared" si="32"/>
        <v>0.62108687578832167</v>
      </c>
      <c r="AC119">
        <f t="shared" si="32"/>
        <v>0.62108687578832167</v>
      </c>
      <c r="AD119">
        <f t="shared" si="32"/>
        <v>0.62108687578832167</v>
      </c>
      <c r="AE119">
        <f t="shared" si="32"/>
        <v>0.62108687578832167</v>
      </c>
      <c r="AF119" s="1">
        <f t="shared" si="33"/>
        <v>0.25251507975860965</v>
      </c>
      <c r="AG119">
        <f t="shared" si="34"/>
        <v>0.62108687578832167</v>
      </c>
      <c r="AH119">
        <f t="shared" si="34"/>
        <v>0.62108687578832167</v>
      </c>
      <c r="AI119">
        <f t="shared" si="34"/>
        <v>0.62108687578832167</v>
      </c>
      <c r="AJ119">
        <f t="shared" si="34"/>
        <v>0.62108687578832167</v>
      </c>
      <c r="AK119">
        <f t="shared" si="34"/>
        <v>0.62108687578832167</v>
      </c>
      <c r="AL119">
        <f t="shared" si="34"/>
        <v>0.62108687578832167</v>
      </c>
    </row>
    <row r="120" spans="2:38" x14ac:dyDescent="0.2">
      <c r="B120" t="s">
        <v>39</v>
      </c>
      <c r="C120">
        <f t="shared" si="31"/>
        <v>0.62108687578832167</v>
      </c>
      <c r="D120">
        <f t="shared" si="31"/>
        <v>0.62108687578832167</v>
      </c>
      <c r="E120">
        <f t="shared" si="31"/>
        <v>0.62108687578832167</v>
      </c>
      <c r="F120">
        <f t="shared" si="31"/>
        <v>0.62108687578832167</v>
      </c>
      <c r="G120">
        <f t="shared" si="31"/>
        <v>0.62108687578832167</v>
      </c>
      <c r="H120">
        <f t="shared" si="31"/>
        <v>0.62108687578832167</v>
      </c>
      <c r="I120">
        <f t="shared" si="31"/>
        <v>0.62108687578832167</v>
      </c>
      <c r="J120">
        <f t="shared" si="31"/>
        <v>0.62108687578832167</v>
      </c>
      <c r="K120">
        <f t="shared" si="31"/>
        <v>0.62108687578832167</v>
      </c>
      <c r="L120">
        <f t="shared" si="31"/>
        <v>0.62108687578832167</v>
      </c>
      <c r="M120">
        <f t="shared" si="31"/>
        <v>0.62108687578832167</v>
      </c>
      <c r="N120">
        <f t="shared" si="31"/>
        <v>0.62108687578832167</v>
      </c>
      <c r="O120">
        <f t="shared" si="31"/>
        <v>0.62108687578832167</v>
      </c>
      <c r="P120">
        <f t="shared" si="31"/>
        <v>0.62108687578832167</v>
      </c>
      <c r="Q120">
        <f t="shared" si="31"/>
        <v>0.62108687578832167</v>
      </c>
      <c r="R120">
        <f t="shared" si="31"/>
        <v>0.62108687578832167</v>
      </c>
      <c r="U120" t="s">
        <v>39</v>
      </c>
      <c r="V120">
        <f t="shared" si="32"/>
        <v>0.62108687578832167</v>
      </c>
      <c r="W120">
        <f t="shared" si="32"/>
        <v>0.62108687578832167</v>
      </c>
      <c r="X120">
        <f t="shared" si="32"/>
        <v>0.62108687578832167</v>
      </c>
      <c r="Y120">
        <f t="shared" si="32"/>
        <v>0.62108687578832167</v>
      </c>
      <c r="Z120">
        <f t="shared" si="32"/>
        <v>0.62108687578832167</v>
      </c>
      <c r="AA120">
        <f t="shared" si="32"/>
        <v>0.62108687578832167</v>
      </c>
      <c r="AB120">
        <f t="shared" si="32"/>
        <v>0.62108687578832167</v>
      </c>
      <c r="AC120">
        <f t="shared" si="32"/>
        <v>0.62108687578832167</v>
      </c>
      <c r="AD120">
        <f t="shared" si="32"/>
        <v>0.62108687578832167</v>
      </c>
      <c r="AE120">
        <f t="shared" si="32"/>
        <v>0.62108687578832167</v>
      </c>
      <c r="AF120" s="1">
        <f t="shared" si="33"/>
        <v>0.25251507975860965</v>
      </c>
      <c r="AG120">
        <f t="shared" si="34"/>
        <v>0.62108687578832167</v>
      </c>
      <c r="AH120">
        <f t="shared" si="34"/>
        <v>0.62108687578832167</v>
      </c>
      <c r="AI120">
        <f t="shared" si="34"/>
        <v>0.62108687578832167</v>
      </c>
      <c r="AJ120">
        <f t="shared" si="34"/>
        <v>0.62108687578832167</v>
      </c>
      <c r="AK120">
        <f t="shared" si="34"/>
        <v>0.62108687578832167</v>
      </c>
      <c r="AL120">
        <f t="shared" si="34"/>
        <v>0.62108687578832167</v>
      </c>
    </row>
    <row r="121" spans="2:38" x14ac:dyDescent="0.2">
      <c r="B121" t="s">
        <v>40</v>
      </c>
      <c r="C121">
        <f t="shared" si="31"/>
        <v>0.62108687578832167</v>
      </c>
      <c r="D121">
        <f t="shared" si="31"/>
        <v>0.62108687578832167</v>
      </c>
      <c r="E121">
        <f t="shared" si="31"/>
        <v>0.62108687578832167</v>
      </c>
      <c r="F121">
        <f t="shared" si="31"/>
        <v>0.62108687578832167</v>
      </c>
      <c r="G121">
        <f t="shared" si="31"/>
        <v>0.62108687578832167</v>
      </c>
      <c r="H121">
        <f t="shared" si="31"/>
        <v>0.62108687578832167</v>
      </c>
      <c r="I121">
        <f t="shared" si="31"/>
        <v>0.62108687578832167</v>
      </c>
      <c r="J121">
        <f t="shared" si="31"/>
        <v>0.62108687578832167</v>
      </c>
      <c r="K121">
        <f t="shared" si="31"/>
        <v>0.62108687578832167</v>
      </c>
      <c r="L121">
        <f t="shared" si="31"/>
        <v>0.62108687578832167</v>
      </c>
      <c r="M121">
        <f t="shared" si="31"/>
        <v>0.62108687578832167</v>
      </c>
      <c r="N121">
        <f t="shared" si="31"/>
        <v>0.62108687578832167</v>
      </c>
      <c r="O121">
        <f t="shared" si="31"/>
        <v>0.62108687578832167</v>
      </c>
      <c r="P121">
        <f t="shared" si="31"/>
        <v>0.62108687578832167</v>
      </c>
      <c r="Q121">
        <f t="shared" si="31"/>
        <v>0.62108687578832167</v>
      </c>
      <c r="R121">
        <f t="shared" si="31"/>
        <v>0.62108687578832167</v>
      </c>
      <c r="U121" t="s">
        <v>40</v>
      </c>
      <c r="V121">
        <f t="shared" si="32"/>
        <v>0.62108687578832167</v>
      </c>
      <c r="W121">
        <f t="shared" si="32"/>
        <v>0.62108687578832167</v>
      </c>
      <c r="X121">
        <f t="shared" si="32"/>
        <v>0.62108687578832167</v>
      </c>
      <c r="Y121">
        <f t="shared" si="32"/>
        <v>0.62108687578832167</v>
      </c>
      <c r="Z121">
        <f t="shared" si="32"/>
        <v>0.62108687578832167</v>
      </c>
      <c r="AA121">
        <f t="shared" si="32"/>
        <v>0.62108687578832167</v>
      </c>
      <c r="AB121">
        <f t="shared" si="32"/>
        <v>0.62108687578832167</v>
      </c>
      <c r="AC121">
        <f t="shared" si="32"/>
        <v>0.62108687578832167</v>
      </c>
      <c r="AD121">
        <f t="shared" si="32"/>
        <v>0.62108687578832167</v>
      </c>
      <c r="AE121">
        <f t="shared" si="32"/>
        <v>0.62108687578832167</v>
      </c>
      <c r="AF121" s="1">
        <f t="shared" si="33"/>
        <v>0.25251507975860965</v>
      </c>
      <c r="AG121">
        <f t="shared" si="34"/>
        <v>0.62108687578832167</v>
      </c>
      <c r="AH121">
        <f t="shared" si="34"/>
        <v>0.62108687578832167</v>
      </c>
      <c r="AI121">
        <f t="shared" si="34"/>
        <v>0.62108687578832167</v>
      </c>
      <c r="AJ121">
        <f t="shared" si="34"/>
        <v>0.62108687578832167</v>
      </c>
      <c r="AK121">
        <f t="shared" si="34"/>
        <v>0.62108687578832167</v>
      </c>
      <c r="AL121">
        <f t="shared" si="34"/>
        <v>0.62108687578832167</v>
      </c>
    </row>
    <row r="122" spans="2:38" x14ac:dyDescent="0.2">
      <c r="B122" t="s">
        <v>41</v>
      </c>
      <c r="C122">
        <f t="shared" si="31"/>
        <v>0.62108687578832167</v>
      </c>
      <c r="D122">
        <f t="shared" si="31"/>
        <v>0.62108687578832167</v>
      </c>
      <c r="E122">
        <f t="shared" si="31"/>
        <v>0.62108687578832167</v>
      </c>
      <c r="F122">
        <f t="shared" si="31"/>
        <v>0.62108687578832167</v>
      </c>
      <c r="G122">
        <f t="shared" si="31"/>
        <v>0.62108687578832167</v>
      </c>
      <c r="H122">
        <f t="shared" si="31"/>
        <v>0.62108687578832167</v>
      </c>
      <c r="I122">
        <f t="shared" si="31"/>
        <v>0.62108687578832167</v>
      </c>
      <c r="J122">
        <f t="shared" si="31"/>
        <v>0.62108687578832167</v>
      </c>
      <c r="K122">
        <f t="shared" si="31"/>
        <v>0.62108687578832167</v>
      </c>
      <c r="L122">
        <f t="shared" si="31"/>
        <v>0.62108687578832167</v>
      </c>
      <c r="M122">
        <f t="shared" si="31"/>
        <v>0.62108687578832167</v>
      </c>
      <c r="N122">
        <f t="shared" si="31"/>
        <v>0.62108687578832167</v>
      </c>
      <c r="O122">
        <f t="shared" si="31"/>
        <v>0.62108687578832167</v>
      </c>
      <c r="P122">
        <f t="shared" si="31"/>
        <v>0.62108687578832167</v>
      </c>
      <c r="Q122">
        <f t="shared" si="31"/>
        <v>0.62108687578832167</v>
      </c>
      <c r="R122">
        <f t="shared" si="31"/>
        <v>0.62108687578832167</v>
      </c>
      <c r="U122" t="s">
        <v>41</v>
      </c>
      <c r="V122">
        <f t="shared" si="32"/>
        <v>0.62108687578832167</v>
      </c>
      <c r="W122">
        <f t="shared" si="32"/>
        <v>0.62108687578832167</v>
      </c>
      <c r="X122">
        <f t="shared" si="32"/>
        <v>0.62108687578832167</v>
      </c>
      <c r="Y122">
        <f t="shared" si="32"/>
        <v>0.62108687578832167</v>
      </c>
      <c r="Z122">
        <f t="shared" si="32"/>
        <v>0.62108687578832167</v>
      </c>
      <c r="AA122">
        <f t="shared" si="32"/>
        <v>0.62108687578832167</v>
      </c>
      <c r="AB122">
        <f t="shared" si="32"/>
        <v>0.62108687578832167</v>
      </c>
      <c r="AC122">
        <f t="shared" si="32"/>
        <v>0.62108687578832167</v>
      </c>
      <c r="AD122">
        <f t="shared" si="32"/>
        <v>0.62108687578832167</v>
      </c>
      <c r="AE122">
        <f t="shared" si="32"/>
        <v>0.62108687578832167</v>
      </c>
      <c r="AF122" s="1">
        <f t="shared" si="33"/>
        <v>0.25251507975860965</v>
      </c>
      <c r="AG122">
        <f t="shared" si="34"/>
        <v>0.62108687578832167</v>
      </c>
      <c r="AH122">
        <f t="shared" si="34"/>
        <v>0.62108687578832167</v>
      </c>
      <c r="AI122">
        <f t="shared" si="34"/>
        <v>0.62108687578832167</v>
      </c>
      <c r="AJ122">
        <f t="shared" si="34"/>
        <v>0.62108687578832167</v>
      </c>
      <c r="AK122">
        <f t="shared" si="34"/>
        <v>0.62108687578832167</v>
      </c>
      <c r="AL122">
        <f t="shared" si="34"/>
        <v>0.62108687578832167</v>
      </c>
    </row>
    <row r="123" spans="2:38" x14ac:dyDescent="0.2">
      <c r="B123" t="s">
        <v>42</v>
      </c>
      <c r="C123">
        <f t="shared" si="31"/>
        <v>0.62108687578832167</v>
      </c>
      <c r="D123">
        <f t="shared" si="31"/>
        <v>0.62108687578832167</v>
      </c>
      <c r="E123">
        <f t="shared" si="31"/>
        <v>0.62108687578832167</v>
      </c>
      <c r="F123">
        <f t="shared" si="31"/>
        <v>0.62108687578832167</v>
      </c>
      <c r="G123">
        <f t="shared" si="31"/>
        <v>0.62108687578832167</v>
      </c>
      <c r="H123">
        <f t="shared" si="31"/>
        <v>0.62108687578832167</v>
      </c>
      <c r="I123">
        <f t="shared" si="31"/>
        <v>0.62108687578832167</v>
      </c>
      <c r="J123">
        <f t="shared" si="31"/>
        <v>0.62108687578832167</v>
      </c>
      <c r="K123">
        <f t="shared" si="31"/>
        <v>0.62108687578832167</v>
      </c>
      <c r="L123">
        <f t="shared" si="31"/>
        <v>0.62108687578832167</v>
      </c>
      <c r="M123">
        <f t="shared" si="31"/>
        <v>0.62108687578832167</v>
      </c>
      <c r="N123">
        <f t="shared" si="31"/>
        <v>0.62108687578832167</v>
      </c>
      <c r="O123">
        <f t="shared" si="31"/>
        <v>0.62108687578832167</v>
      </c>
      <c r="P123">
        <f t="shared" si="31"/>
        <v>0.62108687578832167</v>
      </c>
      <c r="Q123">
        <f t="shared" si="31"/>
        <v>0.62108687578832167</v>
      </c>
      <c r="R123">
        <f t="shared" si="31"/>
        <v>0.62108687578832167</v>
      </c>
      <c r="U123" t="s">
        <v>42</v>
      </c>
      <c r="V123">
        <f t="shared" si="32"/>
        <v>0.62108687578832167</v>
      </c>
      <c r="W123">
        <f t="shared" si="32"/>
        <v>0.62108687578832167</v>
      </c>
      <c r="X123">
        <f t="shared" si="32"/>
        <v>0.62108687578832167</v>
      </c>
      <c r="Y123">
        <f t="shared" si="32"/>
        <v>0.62108687578832167</v>
      </c>
      <c r="Z123">
        <f t="shared" si="32"/>
        <v>0.62108687578832167</v>
      </c>
      <c r="AA123">
        <f t="shared" si="32"/>
        <v>0.62108687578832167</v>
      </c>
      <c r="AB123">
        <f t="shared" si="32"/>
        <v>0.62108687578832167</v>
      </c>
      <c r="AC123">
        <f t="shared" si="32"/>
        <v>0.62108687578832167</v>
      </c>
      <c r="AD123">
        <f t="shared" si="32"/>
        <v>0.62108687578832167</v>
      </c>
      <c r="AE123">
        <f t="shared" si="32"/>
        <v>0.62108687578832167</v>
      </c>
      <c r="AF123" s="1">
        <f t="shared" si="33"/>
        <v>0.25251507975860965</v>
      </c>
      <c r="AG123">
        <f t="shared" si="34"/>
        <v>0.62108687578832167</v>
      </c>
      <c r="AH123">
        <f t="shared" si="34"/>
        <v>0.62108687578832167</v>
      </c>
      <c r="AI123">
        <f t="shared" si="34"/>
        <v>0.62108687578832167</v>
      </c>
      <c r="AJ123">
        <f t="shared" si="34"/>
        <v>0.62108687578832167</v>
      </c>
      <c r="AK123">
        <f t="shared" si="34"/>
        <v>0.62108687578832167</v>
      </c>
      <c r="AL123">
        <f t="shared" si="34"/>
        <v>0.62108687578832167</v>
      </c>
    </row>
    <row r="124" spans="2:38" x14ac:dyDescent="0.2">
      <c r="B124" t="s">
        <v>43</v>
      </c>
      <c r="C124">
        <f t="shared" si="31"/>
        <v>0.62108687578832167</v>
      </c>
      <c r="D124">
        <f t="shared" si="31"/>
        <v>0.62108687578832167</v>
      </c>
      <c r="E124">
        <f t="shared" si="31"/>
        <v>0.62108687578832167</v>
      </c>
      <c r="F124">
        <f t="shared" si="31"/>
        <v>0.62108687578832167</v>
      </c>
      <c r="G124">
        <f t="shared" si="31"/>
        <v>0.62108687578832167</v>
      </c>
      <c r="H124">
        <f t="shared" si="31"/>
        <v>0.62108687578832167</v>
      </c>
      <c r="I124">
        <f t="shared" si="31"/>
        <v>0.62108687578832167</v>
      </c>
      <c r="J124">
        <f t="shared" si="31"/>
        <v>0.62108687578832167</v>
      </c>
      <c r="K124">
        <f t="shared" si="31"/>
        <v>0.62108687578832167</v>
      </c>
      <c r="L124">
        <f t="shared" si="31"/>
        <v>0.62108687578832167</v>
      </c>
      <c r="M124">
        <f t="shared" si="31"/>
        <v>0.62108687578832167</v>
      </c>
      <c r="N124">
        <f t="shared" si="31"/>
        <v>0.62108687578832167</v>
      </c>
      <c r="O124">
        <f t="shared" si="31"/>
        <v>0.62108687578832167</v>
      </c>
      <c r="P124">
        <f t="shared" si="31"/>
        <v>0.62108687578832167</v>
      </c>
      <c r="Q124">
        <f t="shared" si="31"/>
        <v>0.62108687578832167</v>
      </c>
      <c r="R124">
        <f t="shared" si="31"/>
        <v>0.62108687578832167</v>
      </c>
      <c r="U124" t="s">
        <v>43</v>
      </c>
      <c r="V124">
        <f t="shared" si="32"/>
        <v>0.62108687578832167</v>
      </c>
      <c r="W124">
        <f t="shared" si="32"/>
        <v>0.62108687578832167</v>
      </c>
      <c r="X124">
        <f t="shared" si="32"/>
        <v>0.62108687578832167</v>
      </c>
      <c r="Y124">
        <f t="shared" si="32"/>
        <v>0.62108687578832167</v>
      </c>
      <c r="Z124">
        <f t="shared" si="32"/>
        <v>0.62108687578832167</v>
      </c>
      <c r="AA124">
        <f t="shared" si="32"/>
        <v>0.62108687578832167</v>
      </c>
      <c r="AB124">
        <f t="shared" si="32"/>
        <v>0.62108687578832167</v>
      </c>
      <c r="AC124">
        <f t="shared" si="32"/>
        <v>0.62108687578832167</v>
      </c>
      <c r="AD124">
        <f t="shared" si="32"/>
        <v>0.62108687578832167</v>
      </c>
      <c r="AE124">
        <f t="shared" si="32"/>
        <v>0.62108687578832167</v>
      </c>
      <c r="AF124" s="1">
        <f t="shared" si="33"/>
        <v>0.25251507975860965</v>
      </c>
      <c r="AG124">
        <f t="shared" si="34"/>
        <v>0.62108687578832167</v>
      </c>
      <c r="AH124">
        <f t="shared" si="34"/>
        <v>0.62108687578832167</v>
      </c>
      <c r="AI124">
        <f t="shared" si="34"/>
        <v>0.62108687578832167</v>
      </c>
      <c r="AJ124">
        <f t="shared" si="34"/>
        <v>0.62108687578832167</v>
      </c>
      <c r="AK124">
        <f t="shared" si="34"/>
        <v>0.62108687578832167</v>
      </c>
      <c r="AL124">
        <f t="shared" si="34"/>
        <v>0.62108687578832167</v>
      </c>
    </row>
    <row r="125" spans="2:38" x14ac:dyDescent="0.2">
      <c r="B125" t="s">
        <v>44</v>
      </c>
      <c r="C125">
        <f t="shared" si="31"/>
        <v>0.62108687578832167</v>
      </c>
      <c r="D125">
        <f t="shared" si="31"/>
        <v>0.62108687578832167</v>
      </c>
      <c r="E125">
        <f t="shared" si="31"/>
        <v>0.62108687578832167</v>
      </c>
      <c r="F125">
        <f t="shared" si="31"/>
        <v>0.62108687578832167</v>
      </c>
      <c r="G125">
        <f t="shared" si="31"/>
        <v>0.62108687578832167</v>
      </c>
      <c r="H125">
        <f t="shared" si="31"/>
        <v>0.62108687578832167</v>
      </c>
      <c r="I125">
        <f t="shared" si="31"/>
        <v>0.62108687578832167</v>
      </c>
      <c r="J125">
        <f t="shared" si="31"/>
        <v>0.62108687578832167</v>
      </c>
      <c r="K125">
        <f t="shared" si="31"/>
        <v>0.62108687578832167</v>
      </c>
      <c r="L125">
        <f t="shared" si="31"/>
        <v>0.62108687578832167</v>
      </c>
      <c r="M125">
        <f t="shared" si="31"/>
        <v>0.62108687578832167</v>
      </c>
      <c r="N125">
        <f t="shared" si="31"/>
        <v>0.62108687578832167</v>
      </c>
      <c r="O125">
        <f t="shared" si="31"/>
        <v>0.62108687578832167</v>
      </c>
      <c r="P125">
        <f t="shared" si="31"/>
        <v>0.62108687578832167</v>
      </c>
      <c r="Q125">
        <f t="shared" si="31"/>
        <v>0.62108687578832167</v>
      </c>
      <c r="R125">
        <f t="shared" si="31"/>
        <v>0.62108687578832167</v>
      </c>
      <c r="U125" t="s">
        <v>44</v>
      </c>
      <c r="V125">
        <f t="shared" si="32"/>
        <v>0.62108687578832167</v>
      </c>
      <c r="W125">
        <f t="shared" si="32"/>
        <v>0.62108687578832167</v>
      </c>
      <c r="X125">
        <f t="shared" si="32"/>
        <v>0.62108687578832167</v>
      </c>
      <c r="Y125">
        <f t="shared" si="32"/>
        <v>0.62108687578832167</v>
      </c>
      <c r="Z125">
        <f t="shared" si="32"/>
        <v>0.62108687578832167</v>
      </c>
      <c r="AA125">
        <f t="shared" si="32"/>
        <v>0.62108687578832167</v>
      </c>
      <c r="AB125">
        <f t="shared" si="32"/>
        <v>0.62108687578832167</v>
      </c>
      <c r="AC125">
        <f t="shared" si="32"/>
        <v>0.62108687578832167</v>
      </c>
      <c r="AD125">
        <f t="shared" si="32"/>
        <v>0.62108687578832167</v>
      </c>
      <c r="AE125">
        <f t="shared" si="32"/>
        <v>0.62108687578832167</v>
      </c>
      <c r="AF125" s="1">
        <f t="shared" si="33"/>
        <v>0.25251507975860965</v>
      </c>
      <c r="AG125">
        <f t="shared" si="34"/>
        <v>0.62108687578832167</v>
      </c>
      <c r="AH125">
        <f t="shared" si="34"/>
        <v>0.62108687578832167</v>
      </c>
      <c r="AI125">
        <f t="shared" si="34"/>
        <v>0.62108687578832167</v>
      </c>
      <c r="AJ125">
        <f t="shared" si="34"/>
        <v>0.62108687578832167</v>
      </c>
      <c r="AK125">
        <f t="shared" si="34"/>
        <v>0.62108687578832167</v>
      </c>
      <c r="AL125">
        <f t="shared" si="34"/>
        <v>0.62108687578832167</v>
      </c>
    </row>
    <row r="126" spans="2:38" x14ac:dyDescent="0.2">
      <c r="B126" t="s">
        <v>45</v>
      </c>
      <c r="C126">
        <f t="shared" si="31"/>
        <v>0.62108687578832167</v>
      </c>
      <c r="D126">
        <f t="shared" si="31"/>
        <v>0.62108687578832167</v>
      </c>
      <c r="E126">
        <f t="shared" si="31"/>
        <v>0.62108687578832167</v>
      </c>
      <c r="F126">
        <f t="shared" si="31"/>
        <v>0.62108687578832167</v>
      </c>
      <c r="G126">
        <f t="shared" si="31"/>
        <v>0.62108687578832167</v>
      </c>
      <c r="H126">
        <f t="shared" si="31"/>
        <v>0.62108687578832167</v>
      </c>
      <c r="I126">
        <f t="shared" si="31"/>
        <v>0.62108687578832167</v>
      </c>
      <c r="J126">
        <f t="shared" si="31"/>
        <v>0.62108687578832167</v>
      </c>
      <c r="K126">
        <f t="shared" si="31"/>
        <v>0.62108687578832167</v>
      </c>
      <c r="L126">
        <f t="shared" si="31"/>
        <v>0.62108687578832167</v>
      </c>
      <c r="M126">
        <f t="shared" si="31"/>
        <v>0.62108687578832167</v>
      </c>
      <c r="N126">
        <f t="shared" si="31"/>
        <v>0.62108687578832167</v>
      </c>
      <c r="O126">
        <f t="shared" si="31"/>
        <v>0.62108687578832167</v>
      </c>
      <c r="P126">
        <f t="shared" si="31"/>
        <v>0.62108687578832167</v>
      </c>
      <c r="Q126">
        <f t="shared" si="31"/>
        <v>0.62108687578832167</v>
      </c>
      <c r="R126">
        <f t="shared" si="31"/>
        <v>0.62108687578832167</v>
      </c>
      <c r="U126" t="s">
        <v>45</v>
      </c>
      <c r="V126">
        <f t="shared" si="32"/>
        <v>0.62108687578832167</v>
      </c>
      <c r="W126">
        <f t="shared" si="32"/>
        <v>0.62108687578832167</v>
      </c>
      <c r="X126">
        <f t="shared" si="32"/>
        <v>0.62108687578832167</v>
      </c>
      <c r="Y126">
        <f t="shared" si="32"/>
        <v>0.62108687578832167</v>
      </c>
      <c r="Z126">
        <f t="shared" si="32"/>
        <v>0.62108687578832167</v>
      </c>
      <c r="AA126">
        <f t="shared" si="32"/>
        <v>0.62108687578832167</v>
      </c>
      <c r="AB126">
        <f t="shared" si="32"/>
        <v>0.62108687578832167</v>
      </c>
      <c r="AC126">
        <f t="shared" si="32"/>
        <v>0.62108687578832167</v>
      </c>
      <c r="AD126">
        <f t="shared" si="32"/>
        <v>0.62108687578832167</v>
      </c>
      <c r="AE126">
        <f t="shared" si="32"/>
        <v>0.62108687578832167</v>
      </c>
      <c r="AF126" s="1">
        <f t="shared" si="33"/>
        <v>0.25251507975860965</v>
      </c>
      <c r="AG126">
        <f t="shared" si="34"/>
        <v>0.62108687578832167</v>
      </c>
      <c r="AH126">
        <f t="shared" si="34"/>
        <v>0.62108687578832167</v>
      </c>
      <c r="AI126">
        <f t="shared" si="34"/>
        <v>0.62108687578832167</v>
      </c>
      <c r="AJ126">
        <f t="shared" si="34"/>
        <v>0.62108687578832167</v>
      </c>
      <c r="AK126">
        <f t="shared" si="34"/>
        <v>0.62108687578832167</v>
      </c>
      <c r="AL126">
        <f t="shared" si="34"/>
        <v>0.62108687578832167</v>
      </c>
    </row>
    <row r="127" spans="2:38" x14ac:dyDescent="0.2">
      <c r="B127" t="s">
        <v>46</v>
      </c>
      <c r="C127">
        <f t="shared" si="31"/>
        <v>0.62108687578832167</v>
      </c>
      <c r="D127">
        <f t="shared" si="31"/>
        <v>0.62108687578832167</v>
      </c>
      <c r="E127">
        <f t="shared" si="31"/>
        <v>0.62108687578832167</v>
      </c>
      <c r="F127">
        <f t="shared" si="31"/>
        <v>0.62108687578832167</v>
      </c>
      <c r="G127">
        <f t="shared" si="31"/>
        <v>0.62108687578832167</v>
      </c>
      <c r="H127">
        <f t="shared" si="31"/>
        <v>0.62108687578832167</v>
      </c>
      <c r="I127">
        <f t="shared" si="31"/>
        <v>0.62108687578832167</v>
      </c>
      <c r="J127">
        <f t="shared" si="31"/>
        <v>0.62108687578832167</v>
      </c>
      <c r="K127">
        <f t="shared" si="31"/>
        <v>0.62108687578832167</v>
      </c>
      <c r="L127">
        <f t="shared" si="31"/>
        <v>0.62108687578832167</v>
      </c>
      <c r="M127">
        <f t="shared" si="31"/>
        <v>0.62108687578832167</v>
      </c>
      <c r="N127">
        <f t="shared" si="31"/>
        <v>0.62108687578832167</v>
      </c>
      <c r="O127">
        <f t="shared" si="31"/>
        <v>0.62108687578832167</v>
      </c>
      <c r="P127">
        <f t="shared" si="31"/>
        <v>0.62108687578832167</v>
      </c>
      <c r="Q127">
        <f t="shared" si="31"/>
        <v>0.62108687578832167</v>
      </c>
      <c r="R127">
        <f t="shared" si="31"/>
        <v>0.62108687578832167</v>
      </c>
      <c r="U127" t="s">
        <v>46</v>
      </c>
      <c r="V127">
        <f t="shared" si="32"/>
        <v>0.62108687578832167</v>
      </c>
      <c r="W127">
        <f t="shared" si="32"/>
        <v>0.62108687578832167</v>
      </c>
      <c r="X127">
        <f t="shared" si="32"/>
        <v>0.62108687578832167</v>
      </c>
      <c r="Y127">
        <f t="shared" si="32"/>
        <v>0.62108687578832167</v>
      </c>
      <c r="Z127">
        <f t="shared" si="32"/>
        <v>0.62108687578832167</v>
      </c>
      <c r="AA127">
        <f t="shared" si="32"/>
        <v>0.62108687578832167</v>
      </c>
      <c r="AB127">
        <f t="shared" si="32"/>
        <v>0.62108687578832167</v>
      </c>
      <c r="AC127">
        <f t="shared" si="32"/>
        <v>0.62108687578832167</v>
      </c>
      <c r="AD127">
        <f t="shared" si="32"/>
        <v>0.62108687578832167</v>
      </c>
      <c r="AE127">
        <f t="shared" si="32"/>
        <v>0.62108687578832167</v>
      </c>
      <c r="AF127" s="1">
        <f t="shared" si="33"/>
        <v>0.25251507975860965</v>
      </c>
      <c r="AG127">
        <f t="shared" si="34"/>
        <v>0.62108687578832167</v>
      </c>
      <c r="AH127">
        <f t="shared" si="34"/>
        <v>0.62108687578832167</v>
      </c>
      <c r="AI127">
        <f t="shared" si="34"/>
        <v>0.62108687578832167</v>
      </c>
      <c r="AJ127">
        <f t="shared" si="34"/>
        <v>0.62108687578832167</v>
      </c>
      <c r="AK127">
        <f t="shared" si="34"/>
        <v>0.62108687578832167</v>
      </c>
      <c r="AL127">
        <f t="shared" si="34"/>
        <v>0.62108687578832167</v>
      </c>
    </row>
    <row r="128" spans="2:38" x14ac:dyDescent="0.2">
      <c r="B128" t="s">
        <v>47</v>
      </c>
      <c r="C128">
        <f>0.88*0.82*EXP(-0.01*15)</f>
        <v>0.62108687578832167</v>
      </c>
      <c r="D128">
        <f t="shared" ref="D128:R128" si="35">0.88*0.82*EXP(-0.01*15)</f>
        <v>0.62108687578832167</v>
      </c>
      <c r="E128">
        <f t="shared" si="35"/>
        <v>0.62108687578832167</v>
      </c>
      <c r="F128">
        <f t="shared" si="35"/>
        <v>0.62108687578832167</v>
      </c>
      <c r="G128">
        <f t="shared" si="35"/>
        <v>0.62108687578832167</v>
      </c>
      <c r="H128">
        <f t="shared" si="35"/>
        <v>0.62108687578832167</v>
      </c>
      <c r="I128">
        <f t="shared" si="35"/>
        <v>0.62108687578832167</v>
      </c>
      <c r="J128">
        <f t="shared" si="35"/>
        <v>0.62108687578832167</v>
      </c>
      <c r="K128">
        <f t="shared" si="35"/>
        <v>0.62108687578832167</v>
      </c>
      <c r="L128">
        <f t="shared" si="35"/>
        <v>0.62108687578832167</v>
      </c>
      <c r="M128">
        <f t="shared" si="35"/>
        <v>0.62108687578832167</v>
      </c>
      <c r="N128">
        <f t="shared" si="35"/>
        <v>0.62108687578832167</v>
      </c>
      <c r="O128">
        <f t="shared" si="35"/>
        <v>0.62108687578832167</v>
      </c>
      <c r="P128">
        <f t="shared" si="35"/>
        <v>0.62108687578832167</v>
      </c>
      <c r="Q128">
        <f t="shared" si="35"/>
        <v>0.62108687578832167</v>
      </c>
      <c r="R128">
        <f t="shared" si="35"/>
        <v>0.62108687578832167</v>
      </c>
      <c r="U128" t="s">
        <v>47</v>
      </c>
      <c r="V128">
        <f t="shared" si="32"/>
        <v>0.62108687578832167</v>
      </c>
      <c r="W128">
        <f t="shared" si="32"/>
        <v>0.62108687578832167</v>
      </c>
      <c r="X128">
        <f t="shared" si="32"/>
        <v>0.62108687578832167</v>
      </c>
      <c r="Y128">
        <f t="shared" si="32"/>
        <v>0.62108687578832167</v>
      </c>
      <c r="Z128">
        <f t="shared" si="32"/>
        <v>0.62108687578832167</v>
      </c>
      <c r="AA128">
        <f t="shared" si="32"/>
        <v>0.62108687578832167</v>
      </c>
      <c r="AB128">
        <f t="shared" si="32"/>
        <v>0.62108687578832167</v>
      </c>
      <c r="AC128">
        <f t="shared" si="32"/>
        <v>0.62108687578832167</v>
      </c>
      <c r="AD128">
        <f t="shared" si="32"/>
        <v>0.62108687578832167</v>
      </c>
      <c r="AE128">
        <f t="shared" si="32"/>
        <v>0.62108687578832167</v>
      </c>
      <c r="AF128" s="1">
        <f t="shared" si="33"/>
        <v>0.25251507975860965</v>
      </c>
      <c r="AG128">
        <f t="shared" si="34"/>
        <v>0.62108687578832167</v>
      </c>
      <c r="AH128">
        <f t="shared" si="34"/>
        <v>0.62108687578832167</v>
      </c>
      <c r="AI128">
        <f t="shared" si="34"/>
        <v>0.62108687578832167</v>
      </c>
      <c r="AJ128">
        <f t="shared" si="34"/>
        <v>0.62108687578832167</v>
      </c>
      <c r="AK128">
        <f t="shared" si="34"/>
        <v>0.62108687578832167</v>
      </c>
      <c r="AL128">
        <f t="shared" si="34"/>
        <v>0.62108687578832167</v>
      </c>
    </row>
    <row r="130" spans="1:38" x14ac:dyDescent="0.2">
      <c r="A130" t="s">
        <v>54</v>
      </c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12</v>
      </c>
      <c r="N130" t="s">
        <v>13</v>
      </c>
      <c r="O130" t="s">
        <v>14</v>
      </c>
      <c r="P130" t="s">
        <v>15</v>
      </c>
      <c r="Q130" t="s">
        <v>16</v>
      </c>
      <c r="R130" t="s">
        <v>17</v>
      </c>
      <c r="T130" t="s">
        <v>54</v>
      </c>
      <c r="U130" t="s">
        <v>0</v>
      </c>
      <c r="V130" t="s">
        <v>1</v>
      </c>
      <c r="W130" t="s">
        <v>2</v>
      </c>
      <c r="X130" t="s">
        <v>3</v>
      </c>
      <c r="Y130" t="s">
        <v>4</v>
      </c>
      <c r="Z130" t="s">
        <v>5</v>
      </c>
      <c r="AA130" t="s">
        <v>6</v>
      </c>
      <c r="AB130" t="s">
        <v>7</v>
      </c>
      <c r="AC130" t="s">
        <v>8</v>
      </c>
      <c r="AD130" t="s">
        <v>9</v>
      </c>
      <c r="AE130" t="s">
        <v>10</v>
      </c>
      <c r="AF130" s="1" t="s">
        <v>11</v>
      </c>
      <c r="AG130" t="s">
        <v>12</v>
      </c>
      <c r="AH130" t="s">
        <v>13</v>
      </c>
      <c r="AI130" t="s">
        <v>14</v>
      </c>
      <c r="AJ130" t="s">
        <v>15</v>
      </c>
      <c r="AK130" t="s">
        <v>16</v>
      </c>
      <c r="AL130" t="s">
        <v>17</v>
      </c>
    </row>
    <row r="131" spans="1:38" x14ac:dyDescent="0.2">
      <c r="B131" t="s">
        <v>18</v>
      </c>
      <c r="C131">
        <f>0.78*0.675*EXP(-0.03*15)</f>
        <v>0.3357112218288637</v>
      </c>
      <c r="D131">
        <f t="shared" ref="D131:R146" si="36">0.78*0.675*EXP(-0.03*15)</f>
        <v>0.3357112218288637</v>
      </c>
      <c r="E131">
        <f t="shared" si="36"/>
        <v>0.3357112218288637</v>
      </c>
      <c r="F131">
        <f t="shared" si="36"/>
        <v>0.3357112218288637</v>
      </c>
      <c r="G131">
        <f t="shared" si="36"/>
        <v>0.3357112218288637</v>
      </c>
      <c r="H131">
        <f t="shared" si="36"/>
        <v>0.3357112218288637</v>
      </c>
      <c r="I131">
        <f t="shared" si="36"/>
        <v>0.3357112218288637</v>
      </c>
      <c r="J131">
        <f t="shared" si="36"/>
        <v>0.3357112218288637</v>
      </c>
      <c r="K131">
        <f t="shared" si="36"/>
        <v>0.3357112218288637</v>
      </c>
      <c r="L131">
        <f t="shared" si="36"/>
        <v>0.3357112218288637</v>
      </c>
      <c r="M131">
        <f t="shared" si="36"/>
        <v>0.3357112218288637</v>
      </c>
      <c r="N131">
        <f t="shared" si="36"/>
        <v>0.3357112218288637</v>
      </c>
      <c r="O131">
        <f t="shared" si="36"/>
        <v>0.3357112218288637</v>
      </c>
      <c r="P131">
        <f t="shared" si="36"/>
        <v>0.3357112218288637</v>
      </c>
      <c r="Q131">
        <f t="shared" si="36"/>
        <v>0.3357112218288637</v>
      </c>
      <c r="R131">
        <f t="shared" si="36"/>
        <v>0.3357112218288637</v>
      </c>
      <c r="U131" t="s">
        <v>18</v>
      </c>
      <c r="V131">
        <f t="shared" ref="V131:AE160" si="37">0.78*0.675*EXP(-0.03*15)</f>
        <v>0.3357112218288637</v>
      </c>
      <c r="W131">
        <f t="shared" si="37"/>
        <v>0.3357112218288637</v>
      </c>
      <c r="X131">
        <f t="shared" si="37"/>
        <v>0.3357112218288637</v>
      </c>
      <c r="Y131">
        <f t="shared" si="37"/>
        <v>0.3357112218288637</v>
      </c>
      <c r="Z131">
        <f t="shared" si="37"/>
        <v>0.3357112218288637</v>
      </c>
      <c r="AA131">
        <f t="shared" si="37"/>
        <v>0.3357112218288637</v>
      </c>
      <c r="AB131">
        <f t="shared" si="37"/>
        <v>0.3357112218288637</v>
      </c>
      <c r="AC131">
        <f t="shared" si="37"/>
        <v>0.3357112218288637</v>
      </c>
      <c r="AD131">
        <f t="shared" si="37"/>
        <v>0.3357112218288637</v>
      </c>
      <c r="AE131">
        <f t="shared" si="37"/>
        <v>0.3357112218288637</v>
      </c>
      <c r="AF131" s="1">
        <f>0.78*0.675*EXP(-0.07*15)</f>
        <v>0.1842422249070233</v>
      </c>
      <c r="AG131">
        <f t="shared" ref="AG131:AL160" si="38">0.78*0.675*EXP(-0.03*15)</f>
        <v>0.3357112218288637</v>
      </c>
      <c r="AH131">
        <f t="shared" si="38"/>
        <v>0.3357112218288637</v>
      </c>
      <c r="AI131">
        <f t="shared" si="38"/>
        <v>0.3357112218288637</v>
      </c>
      <c r="AJ131">
        <f t="shared" si="38"/>
        <v>0.3357112218288637</v>
      </c>
      <c r="AK131">
        <f t="shared" si="38"/>
        <v>0.3357112218288637</v>
      </c>
      <c r="AL131">
        <f t="shared" si="38"/>
        <v>0.3357112218288637</v>
      </c>
    </row>
    <row r="132" spans="1:38" x14ac:dyDescent="0.2">
      <c r="B132" t="s">
        <v>19</v>
      </c>
      <c r="C132">
        <f t="shared" ref="C132:R160" si="39">0.78*0.675*EXP(-0.03*15)</f>
        <v>0.3357112218288637</v>
      </c>
      <c r="D132">
        <f t="shared" si="36"/>
        <v>0.3357112218288637</v>
      </c>
      <c r="E132">
        <f t="shared" si="36"/>
        <v>0.3357112218288637</v>
      </c>
      <c r="F132">
        <f t="shared" si="36"/>
        <v>0.3357112218288637</v>
      </c>
      <c r="G132">
        <f t="shared" si="36"/>
        <v>0.3357112218288637</v>
      </c>
      <c r="H132">
        <f t="shared" si="36"/>
        <v>0.3357112218288637</v>
      </c>
      <c r="I132">
        <f t="shared" si="36"/>
        <v>0.3357112218288637</v>
      </c>
      <c r="J132">
        <f t="shared" si="36"/>
        <v>0.3357112218288637</v>
      </c>
      <c r="K132">
        <f t="shared" si="36"/>
        <v>0.3357112218288637</v>
      </c>
      <c r="L132">
        <f t="shared" si="36"/>
        <v>0.3357112218288637</v>
      </c>
      <c r="M132">
        <f t="shared" si="36"/>
        <v>0.3357112218288637</v>
      </c>
      <c r="N132">
        <f t="shared" si="36"/>
        <v>0.3357112218288637</v>
      </c>
      <c r="O132">
        <f t="shared" si="36"/>
        <v>0.3357112218288637</v>
      </c>
      <c r="P132">
        <f t="shared" si="36"/>
        <v>0.3357112218288637</v>
      </c>
      <c r="Q132">
        <f t="shared" si="36"/>
        <v>0.3357112218288637</v>
      </c>
      <c r="R132">
        <f t="shared" si="36"/>
        <v>0.3357112218288637</v>
      </c>
      <c r="U132" t="s">
        <v>19</v>
      </c>
      <c r="V132">
        <f t="shared" si="37"/>
        <v>0.3357112218288637</v>
      </c>
      <c r="W132">
        <f t="shared" si="37"/>
        <v>0.3357112218288637</v>
      </c>
      <c r="X132">
        <f t="shared" si="37"/>
        <v>0.3357112218288637</v>
      </c>
      <c r="Y132">
        <f t="shared" si="37"/>
        <v>0.3357112218288637</v>
      </c>
      <c r="Z132">
        <f t="shared" si="37"/>
        <v>0.3357112218288637</v>
      </c>
      <c r="AA132">
        <f t="shared" si="37"/>
        <v>0.3357112218288637</v>
      </c>
      <c r="AB132">
        <f t="shared" si="37"/>
        <v>0.3357112218288637</v>
      </c>
      <c r="AC132">
        <f t="shared" si="37"/>
        <v>0.3357112218288637</v>
      </c>
      <c r="AD132">
        <f t="shared" si="37"/>
        <v>0.3357112218288637</v>
      </c>
      <c r="AE132">
        <f t="shared" si="37"/>
        <v>0.3357112218288637</v>
      </c>
      <c r="AF132" s="1">
        <f t="shared" ref="AF132:AF160" si="40">0.78*0.675*EXP(-0.07*15)</f>
        <v>0.1842422249070233</v>
      </c>
      <c r="AG132">
        <f t="shared" si="38"/>
        <v>0.3357112218288637</v>
      </c>
      <c r="AH132">
        <f t="shared" si="38"/>
        <v>0.3357112218288637</v>
      </c>
      <c r="AI132">
        <f t="shared" si="38"/>
        <v>0.3357112218288637</v>
      </c>
      <c r="AJ132">
        <f t="shared" si="38"/>
        <v>0.3357112218288637</v>
      </c>
      <c r="AK132">
        <f t="shared" si="38"/>
        <v>0.3357112218288637</v>
      </c>
      <c r="AL132">
        <f t="shared" si="38"/>
        <v>0.3357112218288637</v>
      </c>
    </row>
    <row r="133" spans="1:38" x14ac:dyDescent="0.2">
      <c r="B133" t="s">
        <v>20</v>
      </c>
      <c r="C133">
        <f t="shared" si="39"/>
        <v>0.3357112218288637</v>
      </c>
      <c r="D133">
        <f t="shared" si="36"/>
        <v>0.3357112218288637</v>
      </c>
      <c r="E133">
        <f t="shared" si="36"/>
        <v>0.3357112218288637</v>
      </c>
      <c r="F133">
        <f t="shared" si="36"/>
        <v>0.3357112218288637</v>
      </c>
      <c r="G133">
        <f t="shared" si="36"/>
        <v>0.3357112218288637</v>
      </c>
      <c r="H133">
        <f t="shared" si="36"/>
        <v>0.3357112218288637</v>
      </c>
      <c r="I133">
        <f t="shared" si="36"/>
        <v>0.3357112218288637</v>
      </c>
      <c r="J133">
        <f t="shared" si="36"/>
        <v>0.3357112218288637</v>
      </c>
      <c r="K133">
        <f t="shared" si="36"/>
        <v>0.3357112218288637</v>
      </c>
      <c r="L133">
        <f t="shared" si="36"/>
        <v>0.3357112218288637</v>
      </c>
      <c r="M133">
        <f t="shared" si="36"/>
        <v>0.3357112218288637</v>
      </c>
      <c r="N133">
        <f t="shared" si="36"/>
        <v>0.3357112218288637</v>
      </c>
      <c r="O133">
        <f t="shared" si="36"/>
        <v>0.3357112218288637</v>
      </c>
      <c r="P133">
        <f t="shared" si="36"/>
        <v>0.3357112218288637</v>
      </c>
      <c r="Q133">
        <f t="shared" si="36"/>
        <v>0.3357112218288637</v>
      </c>
      <c r="R133">
        <f t="shared" si="36"/>
        <v>0.3357112218288637</v>
      </c>
      <c r="U133" t="s">
        <v>20</v>
      </c>
      <c r="V133">
        <f t="shared" si="37"/>
        <v>0.3357112218288637</v>
      </c>
      <c r="W133">
        <f t="shared" si="37"/>
        <v>0.3357112218288637</v>
      </c>
      <c r="X133">
        <f t="shared" si="37"/>
        <v>0.3357112218288637</v>
      </c>
      <c r="Y133">
        <f t="shared" si="37"/>
        <v>0.3357112218288637</v>
      </c>
      <c r="Z133">
        <f t="shared" si="37"/>
        <v>0.3357112218288637</v>
      </c>
      <c r="AA133">
        <f t="shared" si="37"/>
        <v>0.3357112218288637</v>
      </c>
      <c r="AB133">
        <f t="shared" si="37"/>
        <v>0.3357112218288637</v>
      </c>
      <c r="AC133">
        <f t="shared" si="37"/>
        <v>0.3357112218288637</v>
      </c>
      <c r="AD133">
        <f t="shared" si="37"/>
        <v>0.3357112218288637</v>
      </c>
      <c r="AE133">
        <f t="shared" si="37"/>
        <v>0.3357112218288637</v>
      </c>
      <c r="AF133" s="1">
        <f t="shared" si="40"/>
        <v>0.1842422249070233</v>
      </c>
      <c r="AG133">
        <f t="shared" si="38"/>
        <v>0.3357112218288637</v>
      </c>
      <c r="AH133">
        <f t="shared" si="38"/>
        <v>0.3357112218288637</v>
      </c>
      <c r="AI133">
        <f t="shared" si="38"/>
        <v>0.3357112218288637</v>
      </c>
      <c r="AJ133">
        <f t="shared" si="38"/>
        <v>0.3357112218288637</v>
      </c>
      <c r="AK133">
        <f t="shared" si="38"/>
        <v>0.3357112218288637</v>
      </c>
      <c r="AL133">
        <f t="shared" si="38"/>
        <v>0.3357112218288637</v>
      </c>
    </row>
    <row r="134" spans="1:38" x14ac:dyDescent="0.2">
      <c r="B134" t="s">
        <v>21</v>
      </c>
      <c r="C134">
        <f t="shared" si="39"/>
        <v>0.3357112218288637</v>
      </c>
      <c r="D134">
        <f t="shared" si="36"/>
        <v>0.3357112218288637</v>
      </c>
      <c r="E134">
        <f t="shared" si="36"/>
        <v>0.3357112218288637</v>
      </c>
      <c r="F134">
        <f t="shared" si="36"/>
        <v>0.3357112218288637</v>
      </c>
      <c r="G134">
        <f t="shared" si="36"/>
        <v>0.3357112218288637</v>
      </c>
      <c r="H134">
        <f t="shared" si="36"/>
        <v>0.3357112218288637</v>
      </c>
      <c r="I134">
        <f t="shared" si="36"/>
        <v>0.3357112218288637</v>
      </c>
      <c r="J134">
        <f t="shared" si="36"/>
        <v>0.3357112218288637</v>
      </c>
      <c r="K134">
        <f t="shared" si="36"/>
        <v>0.3357112218288637</v>
      </c>
      <c r="L134">
        <f t="shared" si="36"/>
        <v>0.3357112218288637</v>
      </c>
      <c r="M134">
        <f t="shared" si="36"/>
        <v>0.3357112218288637</v>
      </c>
      <c r="N134">
        <f t="shared" si="36"/>
        <v>0.3357112218288637</v>
      </c>
      <c r="O134">
        <f t="shared" si="36"/>
        <v>0.3357112218288637</v>
      </c>
      <c r="P134">
        <f t="shared" si="36"/>
        <v>0.3357112218288637</v>
      </c>
      <c r="Q134">
        <f t="shared" si="36"/>
        <v>0.3357112218288637</v>
      </c>
      <c r="R134">
        <f t="shared" si="36"/>
        <v>0.3357112218288637</v>
      </c>
      <c r="U134" t="s">
        <v>21</v>
      </c>
      <c r="V134">
        <f t="shared" si="37"/>
        <v>0.3357112218288637</v>
      </c>
      <c r="W134">
        <f t="shared" si="37"/>
        <v>0.3357112218288637</v>
      </c>
      <c r="X134">
        <f t="shared" si="37"/>
        <v>0.3357112218288637</v>
      </c>
      <c r="Y134">
        <f t="shared" si="37"/>
        <v>0.3357112218288637</v>
      </c>
      <c r="Z134">
        <f t="shared" si="37"/>
        <v>0.3357112218288637</v>
      </c>
      <c r="AA134">
        <f t="shared" si="37"/>
        <v>0.3357112218288637</v>
      </c>
      <c r="AB134">
        <f t="shared" si="37"/>
        <v>0.3357112218288637</v>
      </c>
      <c r="AC134">
        <f t="shared" si="37"/>
        <v>0.3357112218288637</v>
      </c>
      <c r="AD134">
        <f t="shared" si="37"/>
        <v>0.3357112218288637</v>
      </c>
      <c r="AE134">
        <f t="shared" si="37"/>
        <v>0.3357112218288637</v>
      </c>
      <c r="AF134" s="1">
        <f t="shared" si="40"/>
        <v>0.1842422249070233</v>
      </c>
      <c r="AG134">
        <f t="shared" si="38"/>
        <v>0.3357112218288637</v>
      </c>
      <c r="AH134">
        <f t="shared" si="38"/>
        <v>0.3357112218288637</v>
      </c>
      <c r="AI134">
        <f t="shared" si="38"/>
        <v>0.3357112218288637</v>
      </c>
      <c r="AJ134">
        <f t="shared" si="38"/>
        <v>0.3357112218288637</v>
      </c>
      <c r="AK134">
        <f t="shared" si="38"/>
        <v>0.3357112218288637</v>
      </c>
      <c r="AL134">
        <f t="shared" si="38"/>
        <v>0.3357112218288637</v>
      </c>
    </row>
    <row r="135" spans="1:38" x14ac:dyDescent="0.2">
      <c r="B135" t="s">
        <v>22</v>
      </c>
      <c r="C135">
        <f t="shared" si="39"/>
        <v>0.3357112218288637</v>
      </c>
      <c r="D135">
        <f t="shared" si="36"/>
        <v>0.3357112218288637</v>
      </c>
      <c r="E135">
        <f t="shared" si="36"/>
        <v>0.3357112218288637</v>
      </c>
      <c r="F135">
        <f t="shared" si="36"/>
        <v>0.3357112218288637</v>
      </c>
      <c r="G135">
        <f t="shared" si="36"/>
        <v>0.3357112218288637</v>
      </c>
      <c r="H135">
        <f t="shared" si="36"/>
        <v>0.3357112218288637</v>
      </c>
      <c r="I135">
        <f t="shared" si="36"/>
        <v>0.3357112218288637</v>
      </c>
      <c r="J135">
        <f t="shared" si="36"/>
        <v>0.3357112218288637</v>
      </c>
      <c r="K135">
        <f t="shared" si="36"/>
        <v>0.3357112218288637</v>
      </c>
      <c r="L135">
        <f t="shared" si="36"/>
        <v>0.3357112218288637</v>
      </c>
      <c r="M135">
        <f t="shared" si="36"/>
        <v>0.3357112218288637</v>
      </c>
      <c r="N135">
        <f t="shared" si="36"/>
        <v>0.3357112218288637</v>
      </c>
      <c r="O135">
        <f t="shared" si="36"/>
        <v>0.3357112218288637</v>
      </c>
      <c r="P135">
        <f t="shared" si="36"/>
        <v>0.3357112218288637</v>
      </c>
      <c r="Q135">
        <f t="shared" si="36"/>
        <v>0.3357112218288637</v>
      </c>
      <c r="R135">
        <f t="shared" si="36"/>
        <v>0.3357112218288637</v>
      </c>
      <c r="U135" t="s">
        <v>22</v>
      </c>
      <c r="V135">
        <f t="shared" si="37"/>
        <v>0.3357112218288637</v>
      </c>
      <c r="W135">
        <f t="shared" si="37"/>
        <v>0.3357112218288637</v>
      </c>
      <c r="X135">
        <f t="shared" si="37"/>
        <v>0.3357112218288637</v>
      </c>
      <c r="Y135">
        <f t="shared" si="37"/>
        <v>0.3357112218288637</v>
      </c>
      <c r="Z135">
        <f t="shared" si="37"/>
        <v>0.3357112218288637</v>
      </c>
      <c r="AA135">
        <f t="shared" si="37"/>
        <v>0.3357112218288637</v>
      </c>
      <c r="AB135">
        <f t="shared" si="37"/>
        <v>0.3357112218288637</v>
      </c>
      <c r="AC135">
        <f t="shared" si="37"/>
        <v>0.3357112218288637</v>
      </c>
      <c r="AD135">
        <f t="shared" si="37"/>
        <v>0.3357112218288637</v>
      </c>
      <c r="AE135">
        <f t="shared" si="37"/>
        <v>0.3357112218288637</v>
      </c>
      <c r="AF135" s="1">
        <f t="shared" si="40"/>
        <v>0.1842422249070233</v>
      </c>
      <c r="AG135">
        <f t="shared" si="38"/>
        <v>0.3357112218288637</v>
      </c>
      <c r="AH135">
        <f t="shared" si="38"/>
        <v>0.3357112218288637</v>
      </c>
      <c r="AI135">
        <f t="shared" si="38"/>
        <v>0.3357112218288637</v>
      </c>
      <c r="AJ135">
        <f t="shared" si="38"/>
        <v>0.3357112218288637</v>
      </c>
      <c r="AK135">
        <f t="shared" si="38"/>
        <v>0.3357112218288637</v>
      </c>
      <c r="AL135">
        <f t="shared" si="38"/>
        <v>0.3357112218288637</v>
      </c>
    </row>
    <row r="136" spans="1:38" x14ac:dyDescent="0.2">
      <c r="B136" t="s">
        <v>23</v>
      </c>
      <c r="C136">
        <f t="shared" si="39"/>
        <v>0.3357112218288637</v>
      </c>
      <c r="D136">
        <f t="shared" si="36"/>
        <v>0.3357112218288637</v>
      </c>
      <c r="E136">
        <f t="shared" si="36"/>
        <v>0.3357112218288637</v>
      </c>
      <c r="F136">
        <f t="shared" si="36"/>
        <v>0.3357112218288637</v>
      </c>
      <c r="G136">
        <f t="shared" si="36"/>
        <v>0.3357112218288637</v>
      </c>
      <c r="H136">
        <f t="shared" si="36"/>
        <v>0.3357112218288637</v>
      </c>
      <c r="I136">
        <f t="shared" si="36"/>
        <v>0.3357112218288637</v>
      </c>
      <c r="J136">
        <f t="shared" si="36"/>
        <v>0.3357112218288637</v>
      </c>
      <c r="K136">
        <f t="shared" si="36"/>
        <v>0.3357112218288637</v>
      </c>
      <c r="L136">
        <f t="shared" si="36"/>
        <v>0.3357112218288637</v>
      </c>
      <c r="M136">
        <f t="shared" si="36"/>
        <v>0.3357112218288637</v>
      </c>
      <c r="N136">
        <f t="shared" si="36"/>
        <v>0.3357112218288637</v>
      </c>
      <c r="O136">
        <f t="shared" si="36"/>
        <v>0.3357112218288637</v>
      </c>
      <c r="P136">
        <f t="shared" si="36"/>
        <v>0.3357112218288637</v>
      </c>
      <c r="Q136">
        <f t="shared" si="36"/>
        <v>0.3357112218288637</v>
      </c>
      <c r="R136">
        <f t="shared" si="36"/>
        <v>0.3357112218288637</v>
      </c>
      <c r="U136" t="s">
        <v>23</v>
      </c>
      <c r="V136">
        <f t="shared" si="37"/>
        <v>0.3357112218288637</v>
      </c>
      <c r="W136">
        <f t="shared" si="37"/>
        <v>0.3357112218288637</v>
      </c>
      <c r="X136">
        <f t="shared" si="37"/>
        <v>0.3357112218288637</v>
      </c>
      <c r="Y136">
        <f t="shared" si="37"/>
        <v>0.3357112218288637</v>
      </c>
      <c r="Z136">
        <f t="shared" si="37"/>
        <v>0.3357112218288637</v>
      </c>
      <c r="AA136">
        <f t="shared" si="37"/>
        <v>0.3357112218288637</v>
      </c>
      <c r="AB136">
        <f t="shared" si="37"/>
        <v>0.3357112218288637</v>
      </c>
      <c r="AC136">
        <f t="shared" si="37"/>
        <v>0.3357112218288637</v>
      </c>
      <c r="AD136">
        <f t="shared" si="37"/>
        <v>0.3357112218288637</v>
      </c>
      <c r="AE136">
        <f t="shared" si="37"/>
        <v>0.3357112218288637</v>
      </c>
      <c r="AF136" s="1">
        <f t="shared" si="40"/>
        <v>0.1842422249070233</v>
      </c>
      <c r="AG136">
        <f t="shared" si="38"/>
        <v>0.3357112218288637</v>
      </c>
      <c r="AH136">
        <f t="shared" si="38"/>
        <v>0.3357112218288637</v>
      </c>
      <c r="AI136">
        <f t="shared" si="38"/>
        <v>0.3357112218288637</v>
      </c>
      <c r="AJ136">
        <f t="shared" si="38"/>
        <v>0.3357112218288637</v>
      </c>
      <c r="AK136">
        <f t="shared" si="38"/>
        <v>0.3357112218288637</v>
      </c>
      <c r="AL136">
        <f t="shared" si="38"/>
        <v>0.3357112218288637</v>
      </c>
    </row>
    <row r="137" spans="1:38" x14ac:dyDescent="0.2">
      <c r="B137" t="s">
        <v>24</v>
      </c>
      <c r="C137">
        <f t="shared" si="39"/>
        <v>0.3357112218288637</v>
      </c>
      <c r="D137">
        <f t="shared" si="36"/>
        <v>0.3357112218288637</v>
      </c>
      <c r="E137">
        <f t="shared" si="36"/>
        <v>0.3357112218288637</v>
      </c>
      <c r="F137">
        <f t="shared" si="36"/>
        <v>0.3357112218288637</v>
      </c>
      <c r="G137">
        <f t="shared" si="36"/>
        <v>0.3357112218288637</v>
      </c>
      <c r="H137">
        <f t="shared" si="36"/>
        <v>0.3357112218288637</v>
      </c>
      <c r="I137">
        <f t="shared" si="36"/>
        <v>0.3357112218288637</v>
      </c>
      <c r="J137">
        <f t="shared" si="36"/>
        <v>0.3357112218288637</v>
      </c>
      <c r="K137">
        <f t="shared" si="36"/>
        <v>0.3357112218288637</v>
      </c>
      <c r="L137">
        <f t="shared" si="36"/>
        <v>0.3357112218288637</v>
      </c>
      <c r="M137">
        <f t="shared" si="36"/>
        <v>0.3357112218288637</v>
      </c>
      <c r="N137">
        <f t="shared" si="36"/>
        <v>0.3357112218288637</v>
      </c>
      <c r="O137">
        <f t="shared" si="36"/>
        <v>0.3357112218288637</v>
      </c>
      <c r="P137">
        <f t="shared" si="36"/>
        <v>0.3357112218288637</v>
      </c>
      <c r="Q137">
        <f t="shared" si="36"/>
        <v>0.3357112218288637</v>
      </c>
      <c r="R137">
        <f t="shared" si="36"/>
        <v>0.3357112218288637</v>
      </c>
      <c r="U137" t="s">
        <v>24</v>
      </c>
      <c r="V137">
        <f t="shared" si="37"/>
        <v>0.3357112218288637</v>
      </c>
      <c r="W137">
        <f t="shared" si="37"/>
        <v>0.3357112218288637</v>
      </c>
      <c r="X137">
        <f t="shared" si="37"/>
        <v>0.3357112218288637</v>
      </c>
      <c r="Y137">
        <f t="shared" si="37"/>
        <v>0.3357112218288637</v>
      </c>
      <c r="Z137">
        <f t="shared" si="37"/>
        <v>0.3357112218288637</v>
      </c>
      <c r="AA137">
        <f t="shared" si="37"/>
        <v>0.3357112218288637</v>
      </c>
      <c r="AB137">
        <f t="shared" si="37"/>
        <v>0.3357112218288637</v>
      </c>
      <c r="AC137">
        <f t="shared" si="37"/>
        <v>0.3357112218288637</v>
      </c>
      <c r="AD137">
        <f t="shared" si="37"/>
        <v>0.3357112218288637</v>
      </c>
      <c r="AE137">
        <f t="shared" si="37"/>
        <v>0.3357112218288637</v>
      </c>
      <c r="AF137" s="1">
        <f t="shared" si="40"/>
        <v>0.1842422249070233</v>
      </c>
      <c r="AG137">
        <f t="shared" si="38"/>
        <v>0.3357112218288637</v>
      </c>
      <c r="AH137">
        <f t="shared" si="38"/>
        <v>0.3357112218288637</v>
      </c>
      <c r="AI137">
        <f t="shared" si="38"/>
        <v>0.3357112218288637</v>
      </c>
      <c r="AJ137">
        <f t="shared" si="38"/>
        <v>0.3357112218288637</v>
      </c>
      <c r="AK137">
        <f t="shared" si="38"/>
        <v>0.3357112218288637</v>
      </c>
      <c r="AL137">
        <f t="shared" si="38"/>
        <v>0.3357112218288637</v>
      </c>
    </row>
    <row r="138" spans="1:38" x14ac:dyDescent="0.2">
      <c r="B138" t="s">
        <v>25</v>
      </c>
      <c r="C138">
        <f t="shared" si="39"/>
        <v>0.3357112218288637</v>
      </c>
      <c r="D138">
        <f t="shared" si="36"/>
        <v>0.3357112218288637</v>
      </c>
      <c r="E138">
        <f t="shared" si="36"/>
        <v>0.3357112218288637</v>
      </c>
      <c r="F138">
        <f t="shared" si="36"/>
        <v>0.3357112218288637</v>
      </c>
      <c r="G138">
        <f t="shared" si="36"/>
        <v>0.3357112218288637</v>
      </c>
      <c r="H138">
        <f t="shared" si="36"/>
        <v>0.3357112218288637</v>
      </c>
      <c r="I138">
        <f t="shared" si="36"/>
        <v>0.3357112218288637</v>
      </c>
      <c r="J138">
        <f t="shared" si="36"/>
        <v>0.3357112218288637</v>
      </c>
      <c r="K138">
        <f t="shared" si="36"/>
        <v>0.3357112218288637</v>
      </c>
      <c r="L138">
        <f t="shared" si="36"/>
        <v>0.3357112218288637</v>
      </c>
      <c r="M138">
        <f t="shared" si="36"/>
        <v>0.3357112218288637</v>
      </c>
      <c r="N138">
        <f t="shared" si="36"/>
        <v>0.3357112218288637</v>
      </c>
      <c r="O138">
        <f t="shared" si="36"/>
        <v>0.3357112218288637</v>
      </c>
      <c r="P138">
        <f t="shared" si="36"/>
        <v>0.3357112218288637</v>
      </c>
      <c r="Q138">
        <f t="shared" si="36"/>
        <v>0.3357112218288637</v>
      </c>
      <c r="R138">
        <f t="shared" si="36"/>
        <v>0.3357112218288637</v>
      </c>
      <c r="U138" t="s">
        <v>25</v>
      </c>
      <c r="V138">
        <f t="shared" si="37"/>
        <v>0.3357112218288637</v>
      </c>
      <c r="W138">
        <f t="shared" si="37"/>
        <v>0.3357112218288637</v>
      </c>
      <c r="X138">
        <f t="shared" si="37"/>
        <v>0.3357112218288637</v>
      </c>
      <c r="Y138">
        <f t="shared" si="37"/>
        <v>0.3357112218288637</v>
      </c>
      <c r="Z138">
        <f t="shared" si="37"/>
        <v>0.3357112218288637</v>
      </c>
      <c r="AA138">
        <f t="shared" si="37"/>
        <v>0.3357112218288637</v>
      </c>
      <c r="AB138">
        <f t="shared" si="37"/>
        <v>0.3357112218288637</v>
      </c>
      <c r="AC138">
        <f t="shared" si="37"/>
        <v>0.3357112218288637</v>
      </c>
      <c r="AD138">
        <f t="shared" si="37"/>
        <v>0.3357112218288637</v>
      </c>
      <c r="AE138">
        <f t="shared" si="37"/>
        <v>0.3357112218288637</v>
      </c>
      <c r="AF138" s="1">
        <f t="shared" si="40"/>
        <v>0.1842422249070233</v>
      </c>
      <c r="AG138">
        <f t="shared" si="38"/>
        <v>0.3357112218288637</v>
      </c>
      <c r="AH138">
        <f t="shared" si="38"/>
        <v>0.3357112218288637</v>
      </c>
      <c r="AI138">
        <f t="shared" si="38"/>
        <v>0.3357112218288637</v>
      </c>
      <c r="AJ138">
        <f t="shared" si="38"/>
        <v>0.3357112218288637</v>
      </c>
      <c r="AK138">
        <f t="shared" si="38"/>
        <v>0.3357112218288637</v>
      </c>
      <c r="AL138">
        <f t="shared" si="38"/>
        <v>0.3357112218288637</v>
      </c>
    </row>
    <row r="139" spans="1:38" x14ac:dyDescent="0.2">
      <c r="B139" t="s">
        <v>26</v>
      </c>
      <c r="C139">
        <f t="shared" si="39"/>
        <v>0.3357112218288637</v>
      </c>
      <c r="D139">
        <f t="shared" si="36"/>
        <v>0.3357112218288637</v>
      </c>
      <c r="E139">
        <f t="shared" si="36"/>
        <v>0.3357112218288637</v>
      </c>
      <c r="F139">
        <f t="shared" si="36"/>
        <v>0.3357112218288637</v>
      </c>
      <c r="G139">
        <f t="shared" si="36"/>
        <v>0.3357112218288637</v>
      </c>
      <c r="H139">
        <f t="shared" si="36"/>
        <v>0.3357112218288637</v>
      </c>
      <c r="I139">
        <f t="shared" si="36"/>
        <v>0.3357112218288637</v>
      </c>
      <c r="J139">
        <f t="shared" si="36"/>
        <v>0.3357112218288637</v>
      </c>
      <c r="K139">
        <f t="shared" si="36"/>
        <v>0.3357112218288637</v>
      </c>
      <c r="L139">
        <f t="shared" si="36"/>
        <v>0.3357112218288637</v>
      </c>
      <c r="M139">
        <f t="shared" si="36"/>
        <v>0.3357112218288637</v>
      </c>
      <c r="N139">
        <f t="shared" si="36"/>
        <v>0.3357112218288637</v>
      </c>
      <c r="O139">
        <f t="shared" si="36"/>
        <v>0.3357112218288637</v>
      </c>
      <c r="P139">
        <f t="shared" si="36"/>
        <v>0.3357112218288637</v>
      </c>
      <c r="Q139">
        <f t="shared" si="36"/>
        <v>0.3357112218288637</v>
      </c>
      <c r="R139">
        <f t="shared" si="36"/>
        <v>0.3357112218288637</v>
      </c>
      <c r="U139" t="s">
        <v>26</v>
      </c>
      <c r="V139">
        <f t="shared" si="37"/>
        <v>0.3357112218288637</v>
      </c>
      <c r="W139">
        <f t="shared" si="37"/>
        <v>0.3357112218288637</v>
      </c>
      <c r="X139">
        <f t="shared" si="37"/>
        <v>0.3357112218288637</v>
      </c>
      <c r="Y139">
        <f t="shared" si="37"/>
        <v>0.3357112218288637</v>
      </c>
      <c r="Z139">
        <f t="shared" si="37"/>
        <v>0.3357112218288637</v>
      </c>
      <c r="AA139">
        <f t="shared" si="37"/>
        <v>0.3357112218288637</v>
      </c>
      <c r="AB139">
        <f t="shared" si="37"/>
        <v>0.3357112218288637</v>
      </c>
      <c r="AC139">
        <f t="shared" si="37"/>
        <v>0.3357112218288637</v>
      </c>
      <c r="AD139">
        <f t="shared" si="37"/>
        <v>0.3357112218288637</v>
      </c>
      <c r="AE139">
        <f t="shared" si="37"/>
        <v>0.3357112218288637</v>
      </c>
      <c r="AF139" s="1">
        <f t="shared" si="40"/>
        <v>0.1842422249070233</v>
      </c>
      <c r="AG139">
        <f t="shared" si="38"/>
        <v>0.3357112218288637</v>
      </c>
      <c r="AH139">
        <f t="shared" si="38"/>
        <v>0.3357112218288637</v>
      </c>
      <c r="AI139">
        <f t="shared" si="38"/>
        <v>0.3357112218288637</v>
      </c>
      <c r="AJ139">
        <f t="shared" si="38"/>
        <v>0.3357112218288637</v>
      </c>
      <c r="AK139">
        <f t="shared" si="38"/>
        <v>0.3357112218288637</v>
      </c>
      <c r="AL139">
        <f t="shared" si="38"/>
        <v>0.3357112218288637</v>
      </c>
    </row>
    <row r="140" spans="1:38" x14ac:dyDescent="0.2">
      <c r="B140" t="s">
        <v>27</v>
      </c>
      <c r="C140">
        <f t="shared" si="39"/>
        <v>0.3357112218288637</v>
      </c>
      <c r="D140">
        <f t="shared" si="36"/>
        <v>0.3357112218288637</v>
      </c>
      <c r="E140">
        <f t="shared" si="36"/>
        <v>0.3357112218288637</v>
      </c>
      <c r="F140">
        <f t="shared" si="36"/>
        <v>0.3357112218288637</v>
      </c>
      <c r="G140">
        <f t="shared" si="36"/>
        <v>0.3357112218288637</v>
      </c>
      <c r="H140">
        <f t="shared" si="36"/>
        <v>0.3357112218288637</v>
      </c>
      <c r="I140">
        <f t="shared" si="36"/>
        <v>0.3357112218288637</v>
      </c>
      <c r="J140">
        <f t="shared" si="36"/>
        <v>0.3357112218288637</v>
      </c>
      <c r="K140">
        <f t="shared" si="36"/>
        <v>0.3357112218288637</v>
      </c>
      <c r="L140">
        <f t="shared" si="36"/>
        <v>0.3357112218288637</v>
      </c>
      <c r="M140">
        <f t="shared" si="36"/>
        <v>0.3357112218288637</v>
      </c>
      <c r="N140">
        <f t="shared" si="36"/>
        <v>0.3357112218288637</v>
      </c>
      <c r="O140">
        <f t="shared" si="36"/>
        <v>0.3357112218288637</v>
      </c>
      <c r="P140">
        <f t="shared" si="36"/>
        <v>0.3357112218288637</v>
      </c>
      <c r="Q140">
        <f t="shared" si="36"/>
        <v>0.3357112218288637</v>
      </c>
      <c r="R140">
        <f t="shared" si="36"/>
        <v>0.3357112218288637</v>
      </c>
      <c r="U140" t="s">
        <v>27</v>
      </c>
      <c r="V140">
        <f t="shared" si="37"/>
        <v>0.3357112218288637</v>
      </c>
      <c r="W140">
        <f t="shared" si="37"/>
        <v>0.3357112218288637</v>
      </c>
      <c r="X140">
        <f t="shared" si="37"/>
        <v>0.3357112218288637</v>
      </c>
      <c r="Y140">
        <f t="shared" si="37"/>
        <v>0.3357112218288637</v>
      </c>
      <c r="Z140">
        <f t="shared" si="37"/>
        <v>0.3357112218288637</v>
      </c>
      <c r="AA140">
        <f t="shared" si="37"/>
        <v>0.3357112218288637</v>
      </c>
      <c r="AB140">
        <f t="shared" si="37"/>
        <v>0.3357112218288637</v>
      </c>
      <c r="AC140">
        <f t="shared" si="37"/>
        <v>0.3357112218288637</v>
      </c>
      <c r="AD140">
        <f t="shared" si="37"/>
        <v>0.3357112218288637</v>
      </c>
      <c r="AE140">
        <f t="shared" si="37"/>
        <v>0.3357112218288637</v>
      </c>
      <c r="AF140" s="1">
        <f t="shared" si="40"/>
        <v>0.1842422249070233</v>
      </c>
      <c r="AG140">
        <f t="shared" si="38"/>
        <v>0.3357112218288637</v>
      </c>
      <c r="AH140">
        <f t="shared" si="38"/>
        <v>0.3357112218288637</v>
      </c>
      <c r="AI140">
        <f t="shared" si="38"/>
        <v>0.3357112218288637</v>
      </c>
      <c r="AJ140">
        <f t="shared" si="38"/>
        <v>0.3357112218288637</v>
      </c>
      <c r="AK140">
        <f t="shared" si="38"/>
        <v>0.3357112218288637</v>
      </c>
      <c r="AL140">
        <f t="shared" si="38"/>
        <v>0.3357112218288637</v>
      </c>
    </row>
    <row r="141" spans="1:38" x14ac:dyDescent="0.2">
      <c r="B141" t="s">
        <v>28</v>
      </c>
      <c r="C141">
        <f t="shared" si="39"/>
        <v>0.3357112218288637</v>
      </c>
      <c r="D141">
        <f t="shared" si="36"/>
        <v>0.3357112218288637</v>
      </c>
      <c r="E141">
        <f t="shared" si="36"/>
        <v>0.3357112218288637</v>
      </c>
      <c r="F141">
        <f t="shared" si="36"/>
        <v>0.3357112218288637</v>
      </c>
      <c r="G141">
        <f t="shared" si="36"/>
        <v>0.3357112218288637</v>
      </c>
      <c r="H141">
        <f t="shared" si="36"/>
        <v>0.3357112218288637</v>
      </c>
      <c r="I141">
        <f t="shared" si="36"/>
        <v>0.3357112218288637</v>
      </c>
      <c r="J141">
        <f t="shared" si="36"/>
        <v>0.3357112218288637</v>
      </c>
      <c r="K141">
        <f t="shared" si="36"/>
        <v>0.3357112218288637</v>
      </c>
      <c r="L141">
        <f t="shared" si="36"/>
        <v>0.3357112218288637</v>
      </c>
      <c r="M141">
        <f t="shared" si="36"/>
        <v>0.3357112218288637</v>
      </c>
      <c r="N141">
        <f t="shared" si="36"/>
        <v>0.3357112218288637</v>
      </c>
      <c r="O141">
        <f t="shared" si="36"/>
        <v>0.3357112218288637</v>
      </c>
      <c r="P141">
        <f t="shared" si="36"/>
        <v>0.3357112218288637</v>
      </c>
      <c r="Q141">
        <f t="shared" si="36"/>
        <v>0.3357112218288637</v>
      </c>
      <c r="R141">
        <f t="shared" si="36"/>
        <v>0.3357112218288637</v>
      </c>
      <c r="U141" t="s">
        <v>28</v>
      </c>
      <c r="V141">
        <f t="shared" si="37"/>
        <v>0.3357112218288637</v>
      </c>
      <c r="W141">
        <f t="shared" si="37"/>
        <v>0.3357112218288637</v>
      </c>
      <c r="X141">
        <f t="shared" si="37"/>
        <v>0.3357112218288637</v>
      </c>
      <c r="Y141">
        <f t="shared" si="37"/>
        <v>0.3357112218288637</v>
      </c>
      <c r="Z141">
        <f t="shared" si="37"/>
        <v>0.3357112218288637</v>
      </c>
      <c r="AA141">
        <f t="shared" si="37"/>
        <v>0.3357112218288637</v>
      </c>
      <c r="AB141">
        <f t="shared" si="37"/>
        <v>0.3357112218288637</v>
      </c>
      <c r="AC141">
        <f t="shared" si="37"/>
        <v>0.3357112218288637</v>
      </c>
      <c r="AD141">
        <f t="shared" si="37"/>
        <v>0.3357112218288637</v>
      </c>
      <c r="AE141">
        <f t="shared" si="37"/>
        <v>0.3357112218288637</v>
      </c>
      <c r="AF141" s="1">
        <f t="shared" si="40"/>
        <v>0.1842422249070233</v>
      </c>
      <c r="AG141">
        <f t="shared" si="38"/>
        <v>0.3357112218288637</v>
      </c>
      <c r="AH141">
        <f t="shared" si="38"/>
        <v>0.3357112218288637</v>
      </c>
      <c r="AI141">
        <f t="shared" si="38"/>
        <v>0.3357112218288637</v>
      </c>
      <c r="AJ141">
        <f t="shared" si="38"/>
        <v>0.3357112218288637</v>
      </c>
      <c r="AK141">
        <f t="shared" si="38"/>
        <v>0.3357112218288637</v>
      </c>
      <c r="AL141">
        <f t="shared" si="38"/>
        <v>0.3357112218288637</v>
      </c>
    </row>
    <row r="142" spans="1:38" x14ac:dyDescent="0.2">
      <c r="B142" t="s">
        <v>29</v>
      </c>
      <c r="C142">
        <f t="shared" si="39"/>
        <v>0.3357112218288637</v>
      </c>
      <c r="D142">
        <f t="shared" si="36"/>
        <v>0.3357112218288637</v>
      </c>
      <c r="E142">
        <f t="shared" si="36"/>
        <v>0.3357112218288637</v>
      </c>
      <c r="F142">
        <f t="shared" si="36"/>
        <v>0.3357112218288637</v>
      </c>
      <c r="G142">
        <f t="shared" si="36"/>
        <v>0.3357112218288637</v>
      </c>
      <c r="H142">
        <f t="shared" si="36"/>
        <v>0.3357112218288637</v>
      </c>
      <c r="I142">
        <f t="shared" si="36"/>
        <v>0.3357112218288637</v>
      </c>
      <c r="J142">
        <f t="shared" si="36"/>
        <v>0.3357112218288637</v>
      </c>
      <c r="K142">
        <f t="shared" si="36"/>
        <v>0.3357112218288637</v>
      </c>
      <c r="L142">
        <f t="shared" si="36"/>
        <v>0.3357112218288637</v>
      </c>
      <c r="M142">
        <f t="shared" si="36"/>
        <v>0.3357112218288637</v>
      </c>
      <c r="N142">
        <f t="shared" si="36"/>
        <v>0.3357112218288637</v>
      </c>
      <c r="O142">
        <f t="shared" si="36"/>
        <v>0.3357112218288637</v>
      </c>
      <c r="P142">
        <f t="shared" si="36"/>
        <v>0.3357112218288637</v>
      </c>
      <c r="Q142">
        <f t="shared" si="36"/>
        <v>0.3357112218288637</v>
      </c>
      <c r="R142">
        <f t="shared" si="36"/>
        <v>0.3357112218288637</v>
      </c>
      <c r="U142" t="s">
        <v>29</v>
      </c>
      <c r="V142">
        <f t="shared" si="37"/>
        <v>0.3357112218288637</v>
      </c>
      <c r="W142">
        <f t="shared" si="37"/>
        <v>0.3357112218288637</v>
      </c>
      <c r="X142">
        <f t="shared" si="37"/>
        <v>0.3357112218288637</v>
      </c>
      <c r="Y142">
        <f t="shared" si="37"/>
        <v>0.3357112218288637</v>
      </c>
      <c r="Z142">
        <f t="shared" si="37"/>
        <v>0.3357112218288637</v>
      </c>
      <c r="AA142">
        <f t="shared" si="37"/>
        <v>0.3357112218288637</v>
      </c>
      <c r="AB142">
        <f t="shared" si="37"/>
        <v>0.3357112218288637</v>
      </c>
      <c r="AC142">
        <f t="shared" si="37"/>
        <v>0.3357112218288637</v>
      </c>
      <c r="AD142">
        <f t="shared" si="37"/>
        <v>0.3357112218288637</v>
      </c>
      <c r="AE142">
        <f t="shared" si="37"/>
        <v>0.3357112218288637</v>
      </c>
      <c r="AF142" s="1">
        <f t="shared" si="40"/>
        <v>0.1842422249070233</v>
      </c>
      <c r="AG142">
        <f t="shared" si="38"/>
        <v>0.3357112218288637</v>
      </c>
      <c r="AH142">
        <f t="shared" si="38"/>
        <v>0.3357112218288637</v>
      </c>
      <c r="AI142">
        <f t="shared" si="38"/>
        <v>0.3357112218288637</v>
      </c>
      <c r="AJ142">
        <f t="shared" si="38"/>
        <v>0.3357112218288637</v>
      </c>
      <c r="AK142">
        <f t="shared" si="38"/>
        <v>0.3357112218288637</v>
      </c>
      <c r="AL142">
        <f t="shared" si="38"/>
        <v>0.3357112218288637</v>
      </c>
    </row>
    <row r="143" spans="1:38" x14ac:dyDescent="0.2">
      <c r="B143" t="s">
        <v>30</v>
      </c>
      <c r="C143">
        <f t="shared" si="39"/>
        <v>0.3357112218288637</v>
      </c>
      <c r="D143">
        <f t="shared" si="36"/>
        <v>0.3357112218288637</v>
      </c>
      <c r="E143">
        <f t="shared" si="36"/>
        <v>0.3357112218288637</v>
      </c>
      <c r="F143">
        <f t="shared" si="36"/>
        <v>0.3357112218288637</v>
      </c>
      <c r="G143">
        <f t="shared" si="36"/>
        <v>0.3357112218288637</v>
      </c>
      <c r="H143">
        <f t="shared" si="36"/>
        <v>0.3357112218288637</v>
      </c>
      <c r="I143">
        <f t="shared" si="36"/>
        <v>0.3357112218288637</v>
      </c>
      <c r="J143">
        <f t="shared" si="36"/>
        <v>0.3357112218288637</v>
      </c>
      <c r="K143">
        <f t="shared" si="36"/>
        <v>0.3357112218288637</v>
      </c>
      <c r="L143">
        <f t="shared" si="36"/>
        <v>0.3357112218288637</v>
      </c>
      <c r="M143">
        <f t="shared" si="36"/>
        <v>0.3357112218288637</v>
      </c>
      <c r="N143">
        <f t="shared" si="36"/>
        <v>0.3357112218288637</v>
      </c>
      <c r="O143">
        <f t="shared" si="36"/>
        <v>0.3357112218288637</v>
      </c>
      <c r="P143">
        <f t="shared" si="36"/>
        <v>0.3357112218288637</v>
      </c>
      <c r="Q143">
        <f t="shared" si="36"/>
        <v>0.3357112218288637</v>
      </c>
      <c r="R143">
        <f t="shared" si="36"/>
        <v>0.3357112218288637</v>
      </c>
      <c r="U143" t="s">
        <v>30</v>
      </c>
      <c r="V143">
        <f t="shared" si="37"/>
        <v>0.3357112218288637</v>
      </c>
      <c r="W143">
        <f t="shared" si="37"/>
        <v>0.3357112218288637</v>
      </c>
      <c r="X143">
        <f t="shared" si="37"/>
        <v>0.3357112218288637</v>
      </c>
      <c r="Y143">
        <f t="shared" si="37"/>
        <v>0.3357112218288637</v>
      </c>
      <c r="Z143">
        <f t="shared" si="37"/>
        <v>0.3357112218288637</v>
      </c>
      <c r="AA143">
        <f t="shared" si="37"/>
        <v>0.3357112218288637</v>
      </c>
      <c r="AB143">
        <f t="shared" si="37"/>
        <v>0.3357112218288637</v>
      </c>
      <c r="AC143">
        <f t="shared" si="37"/>
        <v>0.3357112218288637</v>
      </c>
      <c r="AD143">
        <f t="shared" si="37"/>
        <v>0.3357112218288637</v>
      </c>
      <c r="AE143">
        <f t="shared" si="37"/>
        <v>0.3357112218288637</v>
      </c>
      <c r="AF143" s="1">
        <f t="shared" si="40"/>
        <v>0.1842422249070233</v>
      </c>
      <c r="AG143">
        <f t="shared" si="38"/>
        <v>0.3357112218288637</v>
      </c>
      <c r="AH143">
        <f t="shared" si="38"/>
        <v>0.3357112218288637</v>
      </c>
      <c r="AI143">
        <f t="shared" si="38"/>
        <v>0.3357112218288637</v>
      </c>
      <c r="AJ143">
        <f t="shared" si="38"/>
        <v>0.3357112218288637</v>
      </c>
      <c r="AK143">
        <f t="shared" si="38"/>
        <v>0.3357112218288637</v>
      </c>
      <c r="AL143">
        <f t="shared" si="38"/>
        <v>0.3357112218288637</v>
      </c>
    </row>
    <row r="144" spans="1:38" x14ac:dyDescent="0.2">
      <c r="B144" t="s">
        <v>31</v>
      </c>
      <c r="C144">
        <f t="shared" si="39"/>
        <v>0.3357112218288637</v>
      </c>
      <c r="D144">
        <f t="shared" si="36"/>
        <v>0.3357112218288637</v>
      </c>
      <c r="E144">
        <f t="shared" si="36"/>
        <v>0.3357112218288637</v>
      </c>
      <c r="F144">
        <f t="shared" si="36"/>
        <v>0.3357112218288637</v>
      </c>
      <c r="G144">
        <f t="shared" si="36"/>
        <v>0.3357112218288637</v>
      </c>
      <c r="H144">
        <f t="shared" si="36"/>
        <v>0.3357112218288637</v>
      </c>
      <c r="I144">
        <f t="shared" si="36"/>
        <v>0.3357112218288637</v>
      </c>
      <c r="J144">
        <f t="shared" si="36"/>
        <v>0.3357112218288637</v>
      </c>
      <c r="K144">
        <f t="shared" si="36"/>
        <v>0.3357112218288637</v>
      </c>
      <c r="L144">
        <f t="shared" si="36"/>
        <v>0.3357112218288637</v>
      </c>
      <c r="M144">
        <f t="shared" si="36"/>
        <v>0.3357112218288637</v>
      </c>
      <c r="N144">
        <f t="shared" si="36"/>
        <v>0.3357112218288637</v>
      </c>
      <c r="O144">
        <f t="shared" si="36"/>
        <v>0.3357112218288637</v>
      </c>
      <c r="P144">
        <f t="shared" si="36"/>
        <v>0.3357112218288637</v>
      </c>
      <c r="Q144">
        <f t="shared" si="36"/>
        <v>0.3357112218288637</v>
      </c>
      <c r="R144">
        <f t="shared" si="36"/>
        <v>0.3357112218288637</v>
      </c>
      <c r="U144" t="s">
        <v>31</v>
      </c>
      <c r="V144">
        <f t="shared" si="37"/>
        <v>0.3357112218288637</v>
      </c>
      <c r="W144">
        <f t="shared" si="37"/>
        <v>0.3357112218288637</v>
      </c>
      <c r="X144">
        <f t="shared" si="37"/>
        <v>0.3357112218288637</v>
      </c>
      <c r="Y144">
        <f t="shared" si="37"/>
        <v>0.3357112218288637</v>
      </c>
      <c r="Z144">
        <f t="shared" si="37"/>
        <v>0.3357112218288637</v>
      </c>
      <c r="AA144">
        <f t="shared" si="37"/>
        <v>0.3357112218288637</v>
      </c>
      <c r="AB144">
        <f t="shared" si="37"/>
        <v>0.3357112218288637</v>
      </c>
      <c r="AC144">
        <f t="shared" si="37"/>
        <v>0.3357112218288637</v>
      </c>
      <c r="AD144">
        <f t="shared" si="37"/>
        <v>0.3357112218288637</v>
      </c>
      <c r="AE144">
        <f t="shared" si="37"/>
        <v>0.3357112218288637</v>
      </c>
      <c r="AF144" s="1">
        <f t="shared" si="40"/>
        <v>0.1842422249070233</v>
      </c>
      <c r="AG144">
        <f t="shared" si="38"/>
        <v>0.3357112218288637</v>
      </c>
      <c r="AH144">
        <f t="shared" si="38"/>
        <v>0.3357112218288637</v>
      </c>
      <c r="AI144">
        <f t="shared" si="38"/>
        <v>0.3357112218288637</v>
      </c>
      <c r="AJ144">
        <f t="shared" si="38"/>
        <v>0.3357112218288637</v>
      </c>
      <c r="AK144">
        <f t="shared" si="38"/>
        <v>0.3357112218288637</v>
      </c>
      <c r="AL144">
        <f t="shared" si="38"/>
        <v>0.3357112218288637</v>
      </c>
    </row>
    <row r="145" spans="2:38" x14ac:dyDescent="0.2">
      <c r="B145" t="s">
        <v>32</v>
      </c>
      <c r="C145">
        <f t="shared" si="39"/>
        <v>0.3357112218288637</v>
      </c>
      <c r="D145">
        <f t="shared" si="36"/>
        <v>0.3357112218288637</v>
      </c>
      <c r="E145">
        <f t="shared" si="36"/>
        <v>0.3357112218288637</v>
      </c>
      <c r="F145">
        <f t="shared" si="36"/>
        <v>0.3357112218288637</v>
      </c>
      <c r="G145">
        <f t="shared" si="36"/>
        <v>0.3357112218288637</v>
      </c>
      <c r="H145">
        <f t="shared" si="36"/>
        <v>0.3357112218288637</v>
      </c>
      <c r="I145">
        <f t="shared" si="36"/>
        <v>0.3357112218288637</v>
      </c>
      <c r="J145">
        <f t="shared" si="36"/>
        <v>0.3357112218288637</v>
      </c>
      <c r="K145">
        <f t="shared" si="36"/>
        <v>0.3357112218288637</v>
      </c>
      <c r="L145">
        <f t="shared" si="36"/>
        <v>0.3357112218288637</v>
      </c>
      <c r="M145">
        <f t="shared" si="36"/>
        <v>0.3357112218288637</v>
      </c>
      <c r="N145">
        <f t="shared" si="36"/>
        <v>0.3357112218288637</v>
      </c>
      <c r="O145">
        <f t="shared" si="36"/>
        <v>0.3357112218288637</v>
      </c>
      <c r="P145">
        <f t="shared" si="36"/>
        <v>0.3357112218288637</v>
      </c>
      <c r="Q145">
        <f t="shared" si="36"/>
        <v>0.3357112218288637</v>
      </c>
      <c r="R145">
        <f t="shared" si="36"/>
        <v>0.3357112218288637</v>
      </c>
      <c r="U145" t="s">
        <v>32</v>
      </c>
      <c r="V145">
        <f t="shared" si="37"/>
        <v>0.3357112218288637</v>
      </c>
      <c r="W145">
        <f t="shared" si="37"/>
        <v>0.3357112218288637</v>
      </c>
      <c r="X145">
        <f t="shared" si="37"/>
        <v>0.3357112218288637</v>
      </c>
      <c r="Y145">
        <f t="shared" si="37"/>
        <v>0.3357112218288637</v>
      </c>
      <c r="Z145">
        <f t="shared" si="37"/>
        <v>0.3357112218288637</v>
      </c>
      <c r="AA145">
        <f t="shared" si="37"/>
        <v>0.3357112218288637</v>
      </c>
      <c r="AB145">
        <f t="shared" si="37"/>
        <v>0.3357112218288637</v>
      </c>
      <c r="AC145">
        <f t="shared" si="37"/>
        <v>0.3357112218288637</v>
      </c>
      <c r="AD145">
        <f t="shared" si="37"/>
        <v>0.3357112218288637</v>
      </c>
      <c r="AE145">
        <f t="shared" si="37"/>
        <v>0.3357112218288637</v>
      </c>
      <c r="AF145" s="1">
        <f t="shared" si="40"/>
        <v>0.1842422249070233</v>
      </c>
      <c r="AG145">
        <f t="shared" si="38"/>
        <v>0.3357112218288637</v>
      </c>
      <c r="AH145">
        <f t="shared" si="38"/>
        <v>0.3357112218288637</v>
      </c>
      <c r="AI145">
        <f t="shared" si="38"/>
        <v>0.3357112218288637</v>
      </c>
      <c r="AJ145">
        <f t="shared" si="38"/>
        <v>0.3357112218288637</v>
      </c>
      <c r="AK145">
        <f t="shared" si="38"/>
        <v>0.3357112218288637</v>
      </c>
      <c r="AL145">
        <f t="shared" si="38"/>
        <v>0.3357112218288637</v>
      </c>
    </row>
    <row r="146" spans="2:38" x14ac:dyDescent="0.2">
      <c r="B146" t="s">
        <v>33</v>
      </c>
      <c r="C146">
        <f t="shared" si="39"/>
        <v>0.3357112218288637</v>
      </c>
      <c r="D146">
        <f t="shared" si="36"/>
        <v>0.3357112218288637</v>
      </c>
      <c r="E146">
        <f t="shared" si="36"/>
        <v>0.3357112218288637</v>
      </c>
      <c r="F146">
        <f t="shared" si="36"/>
        <v>0.3357112218288637</v>
      </c>
      <c r="G146">
        <f t="shared" si="36"/>
        <v>0.3357112218288637</v>
      </c>
      <c r="H146">
        <f t="shared" si="36"/>
        <v>0.3357112218288637</v>
      </c>
      <c r="I146">
        <f t="shared" si="36"/>
        <v>0.3357112218288637</v>
      </c>
      <c r="J146">
        <f t="shared" si="36"/>
        <v>0.3357112218288637</v>
      </c>
      <c r="K146">
        <f t="shared" si="36"/>
        <v>0.3357112218288637</v>
      </c>
      <c r="L146">
        <f t="shared" si="36"/>
        <v>0.3357112218288637</v>
      </c>
      <c r="M146">
        <f t="shared" si="36"/>
        <v>0.3357112218288637</v>
      </c>
      <c r="N146">
        <f t="shared" si="36"/>
        <v>0.3357112218288637</v>
      </c>
      <c r="O146">
        <f t="shared" si="36"/>
        <v>0.3357112218288637</v>
      </c>
      <c r="P146">
        <f t="shared" si="36"/>
        <v>0.3357112218288637</v>
      </c>
      <c r="Q146">
        <f t="shared" si="36"/>
        <v>0.3357112218288637</v>
      </c>
      <c r="R146">
        <f t="shared" si="36"/>
        <v>0.3357112218288637</v>
      </c>
      <c r="U146" t="s">
        <v>33</v>
      </c>
      <c r="V146">
        <f t="shared" si="37"/>
        <v>0.3357112218288637</v>
      </c>
      <c r="W146">
        <f t="shared" si="37"/>
        <v>0.3357112218288637</v>
      </c>
      <c r="X146">
        <f t="shared" si="37"/>
        <v>0.3357112218288637</v>
      </c>
      <c r="Y146">
        <f t="shared" si="37"/>
        <v>0.3357112218288637</v>
      </c>
      <c r="Z146">
        <f t="shared" si="37"/>
        <v>0.3357112218288637</v>
      </c>
      <c r="AA146">
        <f t="shared" si="37"/>
        <v>0.3357112218288637</v>
      </c>
      <c r="AB146">
        <f t="shared" si="37"/>
        <v>0.3357112218288637</v>
      </c>
      <c r="AC146">
        <f t="shared" si="37"/>
        <v>0.3357112218288637</v>
      </c>
      <c r="AD146">
        <f t="shared" si="37"/>
        <v>0.3357112218288637</v>
      </c>
      <c r="AE146">
        <f t="shared" si="37"/>
        <v>0.3357112218288637</v>
      </c>
      <c r="AF146" s="1">
        <f t="shared" si="40"/>
        <v>0.1842422249070233</v>
      </c>
      <c r="AG146">
        <f t="shared" si="38"/>
        <v>0.3357112218288637</v>
      </c>
      <c r="AH146">
        <f t="shared" si="38"/>
        <v>0.3357112218288637</v>
      </c>
      <c r="AI146">
        <f t="shared" si="38"/>
        <v>0.3357112218288637</v>
      </c>
      <c r="AJ146">
        <f t="shared" si="38"/>
        <v>0.3357112218288637</v>
      </c>
      <c r="AK146">
        <f t="shared" si="38"/>
        <v>0.3357112218288637</v>
      </c>
      <c r="AL146">
        <f t="shared" si="38"/>
        <v>0.3357112218288637</v>
      </c>
    </row>
    <row r="147" spans="2:38" x14ac:dyDescent="0.2">
      <c r="B147" t="s">
        <v>34</v>
      </c>
      <c r="C147">
        <f t="shared" si="39"/>
        <v>0.3357112218288637</v>
      </c>
      <c r="D147">
        <f t="shared" si="39"/>
        <v>0.3357112218288637</v>
      </c>
      <c r="E147">
        <f t="shared" si="39"/>
        <v>0.3357112218288637</v>
      </c>
      <c r="F147">
        <f t="shared" si="39"/>
        <v>0.3357112218288637</v>
      </c>
      <c r="G147">
        <f t="shared" si="39"/>
        <v>0.3357112218288637</v>
      </c>
      <c r="H147">
        <f t="shared" si="39"/>
        <v>0.3357112218288637</v>
      </c>
      <c r="I147">
        <f t="shared" si="39"/>
        <v>0.3357112218288637</v>
      </c>
      <c r="J147">
        <f t="shared" si="39"/>
        <v>0.3357112218288637</v>
      </c>
      <c r="K147">
        <f t="shared" si="39"/>
        <v>0.3357112218288637</v>
      </c>
      <c r="L147">
        <f t="shared" si="39"/>
        <v>0.3357112218288637</v>
      </c>
      <c r="M147">
        <f t="shared" si="39"/>
        <v>0.3357112218288637</v>
      </c>
      <c r="N147">
        <f t="shared" si="39"/>
        <v>0.3357112218288637</v>
      </c>
      <c r="O147">
        <f t="shared" si="39"/>
        <v>0.3357112218288637</v>
      </c>
      <c r="P147">
        <f t="shared" si="39"/>
        <v>0.3357112218288637</v>
      </c>
      <c r="Q147">
        <f t="shared" si="39"/>
        <v>0.3357112218288637</v>
      </c>
      <c r="R147">
        <f t="shared" si="39"/>
        <v>0.3357112218288637</v>
      </c>
      <c r="U147" t="s">
        <v>34</v>
      </c>
      <c r="V147">
        <f t="shared" si="37"/>
        <v>0.3357112218288637</v>
      </c>
      <c r="W147">
        <f t="shared" si="37"/>
        <v>0.3357112218288637</v>
      </c>
      <c r="X147">
        <f t="shared" si="37"/>
        <v>0.3357112218288637</v>
      </c>
      <c r="Y147">
        <f t="shared" si="37"/>
        <v>0.3357112218288637</v>
      </c>
      <c r="Z147">
        <f t="shared" si="37"/>
        <v>0.3357112218288637</v>
      </c>
      <c r="AA147">
        <f t="shared" si="37"/>
        <v>0.3357112218288637</v>
      </c>
      <c r="AB147">
        <f t="shared" si="37"/>
        <v>0.3357112218288637</v>
      </c>
      <c r="AC147">
        <f t="shared" si="37"/>
        <v>0.3357112218288637</v>
      </c>
      <c r="AD147">
        <f t="shared" si="37"/>
        <v>0.3357112218288637</v>
      </c>
      <c r="AE147">
        <f t="shared" si="37"/>
        <v>0.3357112218288637</v>
      </c>
      <c r="AF147" s="1">
        <f t="shared" si="40"/>
        <v>0.1842422249070233</v>
      </c>
      <c r="AG147">
        <f t="shared" si="38"/>
        <v>0.3357112218288637</v>
      </c>
      <c r="AH147">
        <f t="shared" si="38"/>
        <v>0.3357112218288637</v>
      </c>
      <c r="AI147">
        <f t="shared" si="38"/>
        <v>0.3357112218288637</v>
      </c>
      <c r="AJ147">
        <f t="shared" si="38"/>
        <v>0.3357112218288637</v>
      </c>
      <c r="AK147">
        <f t="shared" si="38"/>
        <v>0.3357112218288637</v>
      </c>
      <c r="AL147">
        <f t="shared" si="38"/>
        <v>0.3357112218288637</v>
      </c>
    </row>
    <row r="148" spans="2:38" x14ac:dyDescent="0.2">
      <c r="B148" t="s">
        <v>35</v>
      </c>
      <c r="C148">
        <f t="shared" si="39"/>
        <v>0.3357112218288637</v>
      </c>
      <c r="D148">
        <f t="shared" si="39"/>
        <v>0.3357112218288637</v>
      </c>
      <c r="E148">
        <f t="shared" si="39"/>
        <v>0.3357112218288637</v>
      </c>
      <c r="F148">
        <f t="shared" si="39"/>
        <v>0.3357112218288637</v>
      </c>
      <c r="G148">
        <f t="shared" si="39"/>
        <v>0.3357112218288637</v>
      </c>
      <c r="H148">
        <f t="shared" si="39"/>
        <v>0.3357112218288637</v>
      </c>
      <c r="I148">
        <f t="shared" si="39"/>
        <v>0.3357112218288637</v>
      </c>
      <c r="J148">
        <f t="shared" si="39"/>
        <v>0.3357112218288637</v>
      </c>
      <c r="K148">
        <f t="shared" si="39"/>
        <v>0.3357112218288637</v>
      </c>
      <c r="L148">
        <f t="shared" si="39"/>
        <v>0.3357112218288637</v>
      </c>
      <c r="M148">
        <f t="shared" si="39"/>
        <v>0.3357112218288637</v>
      </c>
      <c r="N148">
        <f t="shared" si="39"/>
        <v>0.3357112218288637</v>
      </c>
      <c r="O148">
        <f t="shared" si="39"/>
        <v>0.3357112218288637</v>
      </c>
      <c r="P148">
        <f t="shared" si="39"/>
        <v>0.3357112218288637</v>
      </c>
      <c r="Q148">
        <f t="shared" si="39"/>
        <v>0.3357112218288637</v>
      </c>
      <c r="R148">
        <f t="shared" si="39"/>
        <v>0.3357112218288637</v>
      </c>
      <c r="U148" t="s">
        <v>35</v>
      </c>
      <c r="V148">
        <f t="shared" si="37"/>
        <v>0.3357112218288637</v>
      </c>
      <c r="W148">
        <f t="shared" si="37"/>
        <v>0.3357112218288637</v>
      </c>
      <c r="X148">
        <f t="shared" si="37"/>
        <v>0.3357112218288637</v>
      </c>
      <c r="Y148">
        <f t="shared" si="37"/>
        <v>0.3357112218288637</v>
      </c>
      <c r="Z148">
        <f t="shared" si="37"/>
        <v>0.3357112218288637</v>
      </c>
      <c r="AA148">
        <f t="shared" si="37"/>
        <v>0.3357112218288637</v>
      </c>
      <c r="AB148">
        <f t="shared" si="37"/>
        <v>0.3357112218288637</v>
      </c>
      <c r="AC148">
        <f t="shared" si="37"/>
        <v>0.3357112218288637</v>
      </c>
      <c r="AD148">
        <f t="shared" si="37"/>
        <v>0.3357112218288637</v>
      </c>
      <c r="AE148">
        <f t="shared" si="37"/>
        <v>0.3357112218288637</v>
      </c>
      <c r="AF148" s="1">
        <f t="shared" si="40"/>
        <v>0.1842422249070233</v>
      </c>
      <c r="AG148">
        <f t="shared" si="38"/>
        <v>0.3357112218288637</v>
      </c>
      <c r="AH148">
        <f t="shared" si="38"/>
        <v>0.3357112218288637</v>
      </c>
      <c r="AI148">
        <f t="shared" si="38"/>
        <v>0.3357112218288637</v>
      </c>
      <c r="AJ148">
        <f t="shared" si="38"/>
        <v>0.3357112218288637</v>
      </c>
      <c r="AK148">
        <f t="shared" si="38"/>
        <v>0.3357112218288637</v>
      </c>
      <c r="AL148">
        <f t="shared" si="38"/>
        <v>0.3357112218288637</v>
      </c>
    </row>
    <row r="149" spans="2:38" x14ac:dyDescent="0.2">
      <c r="B149" t="s">
        <v>36</v>
      </c>
      <c r="C149">
        <f t="shared" si="39"/>
        <v>0.3357112218288637</v>
      </c>
      <c r="D149">
        <f t="shared" si="39"/>
        <v>0.3357112218288637</v>
      </c>
      <c r="E149">
        <f t="shared" si="39"/>
        <v>0.3357112218288637</v>
      </c>
      <c r="F149">
        <f t="shared" si="39"/>
        <v>0.3357112218288637</v>
      </c>
      <c r="G149">
        <f t="shared" si="39"/>
        <v>0.3357112218288637</v>
      </c>
      <c r="H149">
        <f t="shared" si="39"/>
        <v>0.3357112218288637</v>
      </c>
      <c r="I149">
        <f t="shared" si="39"/>
        <v>0.3357112218288637</v>
      </c>
      <c r="J149">
        <f t="shared" si="39"/>
        <v>0.3357112218288637</v>
      </c>
      <c r="K149">
        <f t="shared" si="39"/>
        <v>0.3357112218288637</v>
      </c>
      <c r="L149">
        <f t="shared" si="39"/>
        <v>0.3357112218288637</v>
      </c>
      <c r="M149">
        <f t="shared" si="39"/>
        <v>0.3357112218288637</v>
      </c>
      <c r="N149">
        <f t="shared" si="39"/>
        <v>0.3357112218288637</v>
      </c>
      <c r="O149">
        <f t="shared" si="39"/>
        <v>0.3357112218288637</v>
      </c>
      <c r="P149">
        <f t="shared" si="39"/>
        <v>0.3357112218288637</v>
      </c>
      <c r="Q149">
        <f t="shared" si="39"/>
        <v>0.3357112218288637</v>
      </c>
      <c r="R149">
        <f t="shared" si="39"/>
        <v>0.3357112218288637</v>
      </c>
      <c r="U149" t="s">
        <v>36</v>
      </c>
      <c r="V149">
        <f t="shared" si="37"/>
        <v>0.3357112218288637</v>
      </c>
      <c r="W149">
        <f t="shared" si="37"/>
        <v>0.3357112218288637</v>
      </c>
      <c r="X149">
        <f t="shared" si="37"/>
        <v>0.3357112218288637</v>
      </c>
      <c r="Y149">
        <f t="shared" si="37"/>
        <v>0.3357112218288637</v>
      </c>
      <c r="Z149">
        <f t="shared" si="37"/>
        <v>0.3357112218288637</v>
      </c>
      <c r="AA149">
        <f t="shared" si="37"/>
        <v>0.3357112218288637</v>
      </c>
      <c r="AB149">
        <f t="shared" si="37"/>
        <v>0.3357112218288637</v>
      </c>
      <c r="AC149">
        <f t="shared" si="37"/>
        <v>0.3357112218288637</v>
      </c>
      <c r="AD149">
        <f t="shared" si="37"/>
        <v>0.3357112218288637</v>
      </c>
      <c r="AE149">
        <f t="shared" si="37"/>
        <v>0.3357112218288637</v>
      </c>
      <c r="AF149" s="1">
        <f t="shared" si="40"/>
        <v>0.1842422249070233</v>
      </c>
      <c r="AG149">
        <f t="shared" si="38"/>
        <v>0.3357112218288637</v>
      </c>
      <c r="AH149">
        <f t="shared" si="38"/>
        <v>0.3357112218288637</v>
      </c>
      <c r="AI149">
        <f t="shared" si="38"/>
        <v>0.3357112218288637</v>
      </c>
      <c r="AJ149">
        <f t="shared" si="38"/>
        <v>0.3357112218288637</v>
      </c>
      <c r="AK149">
        <f t="shared" si="38"/>
        <v>0.3357112218288637</v>
      </c>
      <c r="AL149">
        <f t="shared" si="38"/>
        <v>0.3357112218288637</v>
      </c>
    </row>
    <row r="150" spans="2:38" x14ac:dyDescent="0.2">
      <c r="B150" t="s">
        <v>37</v>
      </c>
      <c r="C150">
        <f t="shared" si="39"/>
        <v>0.3357112218288637</v>
      </c>
      <c r="D150">
        <f t="shared" si="39"/>
        <v>0.3357112218288637</v>
      </c>
      <c r="E150">
        <f t="shared" si="39"/>
        <v>0.3357112218288637</v>
      </c>
      <c r="F150">
        <f t="shared" si="39"/>
        <v>0.3357112218288637</v>
      </c>
      <c r="G150">
        <f t="shared" si="39"/>
        <v>0.3357112218288637</v>
      </c>
      <c r="H150">
        <f t="shared" si="39"/>
        <v>0.3357112218288637</v>
      </c>
      <c r="I150">
        <f t="shared" si="39"/>
        <v>0.3357112218288637</v>
      </c>
      <c r="J150">
        <f t="shared" si="39"/>
        <v>0.3357112218288637</v>
      </c>
      <c r="K150">
        <f t="shared" si="39"/>
        <v>0.3357112218288637</v>
      </c>
      <c r="L150">
        <f t="shared" si="39"/>
        <v>0.3357112218288637</v>
      </c>
      <c r="M150">
        <f t="shared" si="39"/>
        <v>0.3357112218288637</v>
      </c>
      <c r="N150">
        <f t="shared" si="39"/>
        <v>0.3357112218288637</v>
      </c>
      <c r="O150">
        <f t="shared" si="39"/>
        <v>0.3357112218288637</v>
      </c>
      <c r="P150">
        <f t="shared" si="39"/>
        <v>0.3357112218288637</v>
      </c>
      <c r="Q150">
        <f t="shared" si="39"/>
        <v>0.3357112218288637</v>
      </c>
      <c r="R150">
        <f t="shared" si="39"/>
        <v>0.3357112218288637</v>
      </c>
      <c r="U150" t="s">
        <v>37</v>
      </c>
      <c r="V150">
        <f t="shared" si="37"/>
        <v>0.3357112218288637</v>
      </c>
      <c r="W150">
        <f t="shared" si="37"/>
        <v>0.3357112218288637</v>
      </c>
      <c r="X150">
        <f t="shared" si="37"/>
        <v>0.3357112218288637</v>
      </c>
      <c r="Y150">
        <f t="shared" si="37"/>
        <v>0.3357112218288637</v>
      </c>
      <c r="Z150">
        <f t="shared" si="37"/>
        <v>0.3357112218288637</v>
      </c>
      <c r="AA150">
        <f t="shared" si="37"/>
        <v>0.3357112218288637</v>
      </c>
      <c r="AB150">
        <f t="shared" si="37"/>
        <v>0.3357112218288637</v>
      </c>
      <c r="AC150">
        <f t="shared" si="37"/>
        <v>0.3357112218288637</v>
      </c>
      <c r="AD150">
        <f t="shared" si="37"/>
        <v>0.3357112218288637</v>
      </c>
      <c r="AE150">
        <f t="shared" si="37"/>
        <v>0.3357112218288637</v>
      </c>
      <c r="AF150" s="1">
        <f t="shared" si="40"/>
        <v>0.1842422249070233</v>
      </c>
      <c r="AG150">
        <f t="shared" si="38"/>
        <v>0.3357112218288637</v>
      </c>
      <c r="AH150">
        <f t="shared" si="38"/>
        <v>0.3357112218288637</v>
      </c>
      <c r="AI150">
        <f t="shared" si="38"/>
        <v>0.3357112218288637</v>
      </c>
      <c r="AJ150">
        <f t="shared" si="38"/>
        <v>0.3357112218288637</v>
      </c>
      <c r="AK150">
        <f t="shared" si="38"/>
        <v>0.3357112218288637</v>
      </c>
      <c r="AL150">
        <f t="shared" si="38"/>
        <v>0.3357112218288637</v>
      </c>
    </row>
    <row r="151" spans="2:38" x14ac:dyDescent="0.2">
      <c r="B151" t="s">
        <v>38</v>
      </c>
      <c r="C151">
        <f t="shared" si="39"/>
        <v>0.3357112218288637</v>
      </c>
      <c r="D151">
        <f t="shared" si="39"/>
        <v>0.3357112218288637</v>
      </c>
      <c r="E151">
        <f t="shared" si="39"/>
        <v>0.3357112218288637</v>
      </c>
      <c r="F151">
        <f t="shared" si="39"/>
        <v>0.3357112218288637</v>
      </c>
      <c r="G151">
        <f t="shared" si="39"/>
        <v>0.3357112218288637</v>
      </c>
      <c r="H151">
        <f t="shared" si="39"/>
        <v>0.3357112218288637</v>
      </c>
      <c r="I151">
        <f t="shared" si="39"/>
        <v>0.3357112218288637</v>
      </c>
      <c r="J151">
        <f t="shared" si="39"/>
        <v>0.3357112218288637</v>
      </c>
      <c r="K151">
        <f t="shared" si="39"/>
        <v>0.3357112218288637</v>
      </c>
      <c r="L151">
        <f t="shared" si="39"/>
        <v>0.3357112218288637</v>
      </c>
      <c r="M151">
        <f t="shared" si="39"/>
        <v>0.3357112218288637</v>
      </c>
      <c r="N151">
        <f t="shared" si="39"/>
        <v>0.3357112218288637</v>
      </c>
      <c r="O151">
        <f t="shared" si="39"/>
        <v>0.3357112218288637</v>
      </c>
      <c r="P151">
        <f t="shared" si="39"/>
        <v>0.3357112218288637</v>
      </c>
      <c r="Q151">
        <f t="shared" si="39"/>
        <v>0.3357112218288637</v>
      </c>
      <c r="R151">
        <f t="shared" si="39"/>
        <v>0.3357112218288637</v>
      </c>
      <c r="U151" t="s">
        <v>38</v>
      </c>
      <c r="V151">
        <f t="shared" si="37"/>
        <v>0.3357112218288637</v>
      </c>
      <c r="W151">
        <f t="shared" si="37"/>
        <v>0.3357112218288637</v>
      </c>
      <c r="X151">
        <f t="shared" si="37"/>
        <v>0.3357112218288637</v>
      </c>
      <c r="Y151">
        <f t="shared" si="37"/>
        <v>0.3357112218288637</v>
      </c>
      <c r="Z151">
        <f t="shared" si="37"/>
        <v>0.3357112218288637</v>
      </c>
      <c r="AA151">
        <f t="shared" si="37"/>
        <v>0.3357112218288637</v>
      </c>
      <c r="AB151">
        <f t="shared" si="37"/>
        <v>0.3357112218288637</v>
      </c>
      <c r="AC151">
        <f t="shared" si="37"/>
        <v>0.3357112218288637</v>
      </c>
      <c r="AD151">
        <f t="shared" si="37"/>
        <v>0.3357112218288637</v>
      </c>
      <c r="AE151">
        <f t="shared" si="37"/>
        <v>0.3357112218288637</v>
      </c>
      <c r="AF151" s="1">
        <f t="shared" si="40"/>
        <v>0.1842422249070233</v>
      </c>
      <c r="AG151">
        <f t="shared" si="38"/>
        <v>0.3357112218288637</v>
      </c>
      <c r="AH151">
        <f t="shared" si="38"/>
        <v>0.3357112218288637</v>
      </c>
      <c r="AI151">
        <f t="shared" si="38"/>
        <v>0.3357112218288637</v>
      </c>
      <c r="AJ151">
        <f t="shared" si="38"/>
        <v>0.3357112218288637</v>
      </c>
      <c r="AK151">
        <f t="shared" si="38"/>
        <v>0.3357112218288637</v>
      </c>
      <c r="AL151">
        <f t="shared" si="38"/>
        <v>0.3357112218288637</v>
      </c>
    </row>
    <row r="152" spans="2:38" x14ac:dyDescent="0.2">
      <c r="B152" t="s">
        <v>39</v>
      </c>
      <c r="C152">
        <f t="shared" si="39"/>
        <v>0.3357112218288637</v>
      </c>
      <c r="D152">
        <f t="shared" si="39"/>
        <v>0.3357112218288637</v>
      </c>
      <c r="E152">
        <f t="shared" si="39"/>
        <v>0.3357112218288637</v>
      </c>
      <c r="F152">
        <f t="shared" si="39"/>
        <v>0.3357112218288637</v>
      </c>
      <c r="G152">
        <f t="shared" si="39"/>
        <v>0.3357112218288637</v>
      </c>
      <c r="H152">
        <f t="shared" si="39"/>
        <v>0.3357112218288637</v>
      </c>
      <c r="I152">
        <f t="shared" si="39"/>
        <v>0.3357112218288637</v>
      </c>
      <c r="J152">
        <f t="shared" si="39"/>
        <v>0.3357112218288637</v>
      </c>
      <c r="K152">
        <f t="shared" si="39"/>
        <v>0.3357112218288637</v>
      </c>
      <c r="L152">
        <f t="shared" si="39"/>
        <v>0.3357112218288637</v>
      </c>
      <c r="M152">
        <f t="shared" si="39"/>
        <v>0.3357112218288637</v>
      </c>
      <c r="N152">
        <f t="shared" si="39"/>
        <v>0.3357112218288637</v>
      </c>
      <c r="O152">
        <f t="shared" si="39"/>
        <v>0.3357112218288637</v>
      </c>
      <c r="P152">
        <f t="shared" si="39"/>
        <v>0.3357112218288637</v>
      </c>
      <c r="Q152">
        <f t="shared" si="39"/>
        <v>0.3357112218288637</v>
      </c>
      <c r="R152">
        <f t="shared" si="39"/>
        <v>0.3357112218288637</v>
      </c>
      <c r="U152" t="s">
        <v>39</v>
      </c>
      <c r="V152">
        <f t="shared" si="37"/>
        <v>0.3357112218288637</v>
      </c>
      <c r="W152">
        <f t="shared" si="37"/>
        <v>0.3357112218288637</v>
      </c>
      <c r="X152">
        <f t="shared" si="37"/>
        <v>0.3357112218288637</v>
      </c>
      <c r="Y152">
        <f t="shared" si="37"/>
        <v>0.3357112218288637</v>
      </c>
      <c r="Z152">
        <f t="shared" si="37"/>
        <v>0.3357112218288637</v>
      </c>
      <c r="AA152">
        <f t="shared" si="37"/>
        <v>0.3357112218288637</v>
      </c>
      <c r="AB152">
        <f t="shared" si="37"/>
        <v>0.3357112218288637</v>
      </c>
      <c r="AC152">
        <f t="shared" si="37"/>
        <v>0.3357112218288637</v>
      </c>
      <c r="AD152">
        <f t="shared" si="37"/>
        <v>0.3357112218288637</v>
      </c>
      <c r="AE152">
        <f t="shared" si="37"/>
        <v>0.3357112218288637</v>
      </c>
      <c r="AF152" s="1">
        <f t="shared" si="40"/>
        <v>0.1842422249070233</v>
      </c>
      <c r="AG152">
        <f t="shared" si="38"/>
        <v>0.3357112218288637</v>
      </c>
      <c r="AH152">
        <f t="shared" si="38"/>
        <v>0.3357112218288637</v>
      </c>
      <c r="AI152">
        <f t="shared" si="38"/>
        <v>0.3357112218288637</v>
      </c>
      <c r="AJ152">
        <f t="shared" si="38"/>
        <v>0.3357112218288637</v>
      </c>
      <c r="AK152">
        <f t="shared" si="38"/>
        <v>0.3357112218288637</v>
      </c>
      <c r="AL152">
        <f t="shared" si="38"/>
        <v>0.3357112218288637</v>
      </c>
    </row>
    <row r="153" spans="2:38" x14ac:dyDescent="0.2">
      <c r="B153" t="s">
        <v>40</v>
      </c>
      <c r="C153">
        <f t="shared" si="39"/>
        <v>0.3357112218288637</v>
      </c>
      <c r="D153">
        <f t="shared" si="39"/>
        <v>0.3357112218288637</v>
      </c>
      <c r="E153">
        <f t="shared" si="39"/>
        <v>0.3357112218288637</v>
      </c>
      <c r="F153">
        <f t="shared" si="39"/>
        <v>0.3357112218288637</v>
      </c>
      <c r="G153">
        <f t="shared" si="39"/>
        <v>0.3357112218288637</v>
      </c>
      <c r="H153">
        <f t="shared" si="39"/>
        <v>0.3357112218288637</v>
      </c>
      <c r="I153">
        <f t="shared" si="39"/>
        <v>0.3357112218288637</v>
      </c>
      <c r="J153">
        <f t="shared" si="39"/>
        <v>0.3357112218288637</v>
      </c>
      <c r="K153">
        <f t="shared" si="39"/>
        <v>0.3357112218288637</v>
      </c>
      <c r="L153">
        <f t="shared" si="39"/>
        <v>0.3357112218288637</v>
      </c>
      <c r="M153">
        <f t="shared" si="39"/>
        <v>0.3357112218288637</v>
      </c>
      <c r="N153">
        <f t="shared" si="39"/>
        <v>0.3357112218288637</v>
      </c>
      <c r="O153">
        <f t="shared" si="39"/>
        <v>0.3357112218288637</v>
      </c>
      <c r="P153">
        <f t="shared" si="39"/>
        <v>0.3357112218288637</v>
      </c>
      <c r="Q153">
        <f t="shared" si="39"/>
        <v>0.3357112218288637</v>
      </c>
      <c r="R153">
        <f t="shared" si="39"/>
        <v>0.3357112218288637</v>
      </c>
      <c r="U153" t="s">
        <v>40</v>
      </c>
      <c r="V153">
        <f t="shared" si="37"/>
        <v>0.3357112218288637</v>
      </c>
      <c r="W153">
        <f t="shared" si="37"/>
        <v>0.3357112218288637</v>
      </c>
      <c r="X153">
        <f t="shared" si="37"/>
        <v>0.3357112218288637</v>
      </c>
      <c r="Y153">
        <f t="shared" si="37"/>
        <v>0.3357112218288637</v>
      </c>
      <c r="Z153">
        <f t="shared" si="37"/>
        <v>0.3357112218288637</v>
      </c>
      <c r="AA153">
        <f t="shared" si="37"/>
        <v>0.3357112218288637</v>
      </c>
      <c r="AB153">
        <f t="shared" si="37"/>
        <v>0.3357112218288637</v>
      </c>
      <c r="AC153">
        <f t="shared" si="37"/>
        <v>0.3357112218288637</v>
      </c>
      <c r="AD153">
        <f t="shared" si="37"/>
        <v>0.3357112218288637</v>
      </c>
      <c r="AE153">
        <f t="shared" si="37"/>
        <v>0.3357112218288637</v>
      </c>
      <c r="AF153" s="1">
        <f t="shared" si="40"/>
        <v>0.1842422249070233</v>
      </c>
      <c r="AG153">
        <f t="shared" si="38"/>
        <v>0.3357112218288637</v>
      </c>
      <c r="AH153">
        <f t="shared" si="38"/>
        <v>0.3357112218288637</v>
      </c>
      <c r="AI153">
        <f t="shared" si="38"/>
        <v>0.3357112218288637</v>
      </c>
      <c r="AJ153">
        <f t="shared" si="38"/>
        <v>0.3357112218288637</v>
      </c>
      <c r="AK153">
        <f t="shared" si="38"/>
        <v>0.3357112218288637</v>
      </c>
      <c r="AL153">
        <f t="shared" si="38"/>
        <v>0.3357112218288637</v>
      </c>
    </row>
    <row r="154" spans="2:38" x14ac:dyDescent="0.2">
      <c r="B154" t="s">
        <v>41</v>
      </c>
      <c r="C154">
        <f t="shared" si="39"/>
        <v>0.3357112218288637</v>
      </c>
      <c r="D154">
        <f t="shared" si="39"/>
        <v>0.3357112218288637</v>
      </c>
      <c r="E154">
        <f t="shared" si="39"/>
        <v>0.3357112218288637</v>
      </c>
      <c r="F154">
        <f t="shared" si="39"/>
        <v>0.3357112218288637</v>
      </c>
      <c r="G154">
        <f t="shared" si="39"/>
        <v>0.3357112218288637</v>
      </c>
      <c r="H154">
        <f t="shared" si="39"/>
        <v>0.3357112218288637</v>
      </c>
      <c r="I154">
        <f t="shared" si="39"/>
        <v>0.3357112218288637</v>
      </c>
      <c r="J154">
        <f t="shared" si="39"/>
        <v>0.3357112218288637</v>
      </c>
      <c r="K154">
        <f t="shared" si="39"/>
        <v>0.3357112218288637</v>
      </c>
      <c r="L154">
        <f t="shared" si="39"/>
        <v>0.3357112218288637</v>
      </c>
      <c r="M154">
        <f t="shared" si="39"/>
        <v>0.3357112218288637</v>
      </c>
      <c r="N154">
        <f t="shared" si="39"/>
        <v>0.3357112218288637</v>
      </c>
      <c r="O154">
        <f t="shared" si="39"/>
        <v>0.3357112218288637</v>
      </c>
      <c r="P154">
        <f t="shared" si="39"/>
        <v>0.3357112218288637</v>
      </c>
      <c r="Q154">
        <f t="shared" si="39"/>
        <v>0.3357112218288637</v>
      </c>
      <c r="R154">
        <f t="shared" si="39"/>
        <v>0.3357112218288637</v>
      </c>
      <c r="U154" t="s">
        <v>41</v>
      </c>
      <c r="V154">
        <f t="shared" si="37"/>
        <v>0.3357112218288637</v>
      </c>
      <c r="W154">
        <f t="shared" si="37"/>
        <v>0.3357112218288637</v>
      </c>
      <c r="X154">
        <f t="shared" si="37"/>
        <v>0.3357112218288637</v>
      </c>
      <c r="Y154">
        <f t="shared" si="37"/>
        <v>0.3357112218288637</v>
      </c>
      <c r="Z154">
        <f t="shared" si="37"/>
        <v>0.3357112218288637</v>
      </c>
      <c r="AA154">
        <f t="shared" si="37"/>
        <v>0.3357112218288637</v>
      </c>
      <c r="AB154">
        <f t="shared" si="37"/>
        <v>0.3357112218288637</v>
      </c>
      <c r="AC154">
        <f t="shared" si="37"/>
        <v>0.3357112218288637</v>
      </c>
      <c r="AD154">
        <f t="shared" si="37"/>
        <v>0.3357112218288637</v>
      </c>
      <c r="AE154">
        <f t="shared" si="37"/>
        <v>0.3357112218288637</v>
      </c>
      <c r="AF154" s="1">
        <f t="shared" si="40"/>
        <v>0.1842422249070233</v>
      </c>
      <c r="AG154">
        <f t="shared" si="38"/>
        <v>0.3357112218288637</v>
      </c>
      <c r="AH154">
        <f t="shared" si="38"/>
        <v>0.3357112218288637</v>
      </c>
      <c r="AI154">
        <f t="shared" si="38"/>
        <v>0.3357112218288637</v>
      </c>
      <c r="AJ154">
        <f t="shared" si="38"/>
        <v>0.3357112218288637</v>
      </c>
      <c r="AK154">
        <f t="shared" si="38"/>
        <v>0.3357112218288637</v>
      </c>
      <c r="AL154">
        <f t="shared" si="38"/>
        <v>0.3357112218288637</v>
      </c>
    </row>
    <row r="155" spans="2:38" x14ac:dyDescent="0.2">
      <c r="B155" t="s">
        <v>42</v>
      </c>
      <c r="C155">
        <f t="shared" si="39"/>
        <v>0.3357112218288637</v>
      </c>
      <c r="D155">
        <f t="shared" si="39"/>
        <v>0.3357112218288637</v>
      </c>
      <c r="E155">
        <f t="shared" si="39"/>
        <v>0.3357112218288637</v>
      </c>
      <c r="F155">
        <f t="shared" si="39"/>
        <v>0.3357112218288637</v>
      </c>
      <c r="G155">
        <f t="shared" si="39"/>
        <v>0.3357112218288637</v>
      </c>
      <c r="H155">
        <f t="shared" si="39"/>
        <v>0.3357112218288637</v>
      </c>
      <c r="I155">
        <f t="shared" si="39"/>
        <v>0.3357112218288637</v>
      </c>
      <c r="J155">
        <f t="shared" si="39"/>
        <v>0.3357112218288637</v>
      </c>
      <c r="K155">
        <f t="shared" si="39"/>
        <v>0.3357112218288637</v>
      </c>
      <c r="L155">
        <f t="shared" si="39"/>
        <v>0.3357112218288637</v>
      </c>
      <c r="M155">
        <f t="shared" si="39"/>
        <v>0.3357112218288637</v>
      </c>
      <c r="N155">
        <f t="shared" si="39"/>
        <v>0.3357112218288637</v>
      </c>
      <c r="O155">
        <f t="shared" si="39"/>
        <v>0.3357112218288637</v>
      </c>
      <c r="P155">
        <f t="shared" si="39"/>
        <v>0.3357112218288637</v>
      </c>
      <c r="Q155">
        <f t="shared" si="39"/>
        <v>0.3357112218288637</v>
      </c>
      <c r="R155">
        <f t="shared" si="39"/>
        <v>0.3357112218288637</v>
      </c>
      <c r="U155" t="s">
        <v>42</v>
      </c>
      <c r="V155">
        <f t="shared" si="37"/>
        <v>0.3357112218288637</v>
      </c>
      <c r="W155">
        <f t="shared" si="37"/>
        <v>0.3357112218288637</v>
      </c>
      <c r="X155">
        <f t="shared" si="37"/>
        <v>0.3357112218288637</v>
      </c>
      <c r="Y155">
        <f t="shared" si="37"/>
        <v>0.3357112218288637</v>
      </c>
      <c r="Z155">
        <f t="shared" si="37"/>
        <v>0.3357112218288637</v>
      </c>
      <c r="AA155">
        <f t="shared" si="37"/>
        <v>0.3357112218288637</v>
      </c>
      <c r="AB155">
        <f t="shared" si="37"/>
        <v>0.3357112218288637</v>
      </c>
      <c r="AC155">
        <f t="shared" si="37"/>
        <v>0.3357112218288637</v>
      </c>
      <c r="AD155">
        <f t="shared" si="37"/>
        <v>0.3357112218288637</v>
      </c>
      <c r="AE155">
        <f t="shared" si="37"/>
        <v>0.3357112218288637</v>
      </c>
      <c r="AF155" s="1">
        <f t="shared" si="40"/>
        <v>0.1842422249070233</v>
      </c>
      <c r="AG155">
        <f t="shared" si="38"/>
        <v>0.3357112218288637</v>
      </c>
      <c r="AH155">
        <f t="shared" si="38"/>
        <v>0.3357112218288637</v>
      </c>
      <c r="AI155">
        <f t="shared" si="38"/>
        <v>0.3357112218288637</v>
      </c>
      <c r="AJ155">
        <f t="shared" si="38"/>
        <v>0.3357112218288637</v>
      </c>
      <c r="AK155">
        <f t="shared" si="38"/>
        <v>0.3357112218288637</v>
      </c>
      <c r="AL155">
        <f t="shared" si="38"/>
        <v>0.3357112218288637</v>
      </c>
    </row>
    <row r="156" spans="2:38" x14ac:dyDescent="0.2">
      <c r="B156" t="s">
        <v>43</v>
      </c>
      <c r="C156">
        <f t="shared" si="39"/>
        <v>0.3357112218288637</v>
      </c>
      <c r="D156">
        <f t="shared" si="39"/>
        <v>0.3357112218288637</v>
      </c>
      <c r="E156">
        <f t="shared" si="39"/>
        <v>0.3357112218288637</v>
      </c>
      <c r="F156">
        <f t="shared" si="39"/>
        <v>0.3357112218288637</v>
      </c>
      <c r="G156">
        <f t="shared" si="39"/>
        <v>0.3357112218288637</v>
      </c>
      <c r="H156">
        <f t="shared" si="39"/>
        <v>0.3357112218288637</v>
      </c>
      <c r="I156">
        <f t="shared" si="39"/>
        <v>0.3357112218288637</v>
      </c>
      <c r="J156">
        <f t="shared" si="39"/>
        <v>0.3357112218288637</v>
      </c>
      <c r="K156">
        <f t="shared" si="39"/>
        <v>0.3357112218288637</v>
      </c>
      <c r="L156">
        <f t="shared" si="39"/>
        <v>0.3357112218288637</v>
      </c>
      <c r="M156">
        <f t="shared" si="39"/>
        <v>0.3357112218288637</v>
      </c>
      <c r="N156">
        <f t="shared" si="39"/>
        <v>0.3357112218288637</v>
      </c>
      <c r="O156">
        <f t="shared" si="39"/>
        <v>0.3357112218288637</v>
      </c>
      <c r="P156">
        <f t="shared" si="39"/>
        <v>0.3357112218288637</v>
      </c>
      <c r="Q156">
        <f t="shared" si="39"/>
        <v>0.3357112218288637</v>
      </c>
      <c r="R156">
        <f t="shared" si="39"/>
        <v>0.3357112218288637</v>
      </c>
      <c r="U156" t="s">
        <v>43</v>
      </c>
      <c r="V156">
        <f t="shared" si="37"/>
        <v>0.3357112218288637</v>
      </c>
      <c r="W156">
        <f t="shared" ref="W156:AE160" si="41">0.78*0.675*EXP(-0.03*15)</f>
        <v>0.3357112218288637</v>
      </c>
      <c r="X156">
        <f t="shared" si="41"/>
        <v>0.3357112218288637</v>
      </c>
      <c r="Y156">
        <f t="shared" si="41"/>
        <v>0.3357112218288637</v>
      </c>
      <c r="Z156">
        <f t="shared" si="41"/>
        <v>0.3357112218288637</v>
      </c>
      <c r="AA156">
        <f t="shared" si="41"/>
        <v>0.3357112218288637</v>
      </c>
      <c r="AB156">
        <f t="shared" si="41"/>
        <v>0.3357112218288637</v>
      </c>
      <c r="AC156">
        <f t="shared" si="41"/>
        <v>0.3357112218288637</v>
      </c>
      <c r="AD156">
        <f t="shared" si="41"/>
        <v>0.3357112218288637</v>
      </c>
      <c r="AE156">
        <f t="shared" si="41"/>
        <v>0.3357112218288637</v>
      </c>
      <c r="AF156" s="1">
        <f t="shared" si="40"/>
        <v>0.1842422249070233</v>
      </c>
      <c r="AG156">
        <f t="shared" si="38"/>
        <v>0.3357112218288637</v>
      </c>
      <c r="AH156">
        <f t="shared" si="38"/>
        <v>0.3357112218288637</v>
      </c>
      <c r="AI156">
        <f t="shared" si="38"/>
        <v>0.3357112218288637</v>
      </c>
      <c r="AJ156">
        <f t="shared" si="38"/>
        <v>0.3357112218288637</v>
      </c>
      <c r="AK156">
        <f t="shared" si="38"/>
        <v>0.3357112218288637</v>
      </c>
      <c r="AL156">
        <f t="shared" si="38"/>
        <v>0.3357112218288637</v>
      </c>
    </row>
    <row r="157" spans="2:38" x14ac:dyDescent="0.2">
      <c r="B157" t="s">
        <v>44</v>
      </c>
      <c r="C157">
        <f t="shared" si="39"/>
        <v>0.3357112218288637</v>
      </c>
      <c r="D157">
        <f t="shared" si="39"/>
        <v>0.3357112218288637</v>
      </c>
      <c r="E157">
        <f t="shared" si="39"/>
        <v>0.3357112218288637</v>
      </c>
      <c r="F157">
        <f t="shared" si="39"/>
        <v>0.3357112218288637</v>
      </c>
      <c r="G157">
        <f t="shared" si="39"/>
        <v>0.3357112218288637</v>
      </c>
      <c r="H157">
        <f t="shared" si="39"/>
        <v>0.3357112218288637</v>
      </c>
      <c r="I157">
        <f t="shared" si="39"/>
        <v>0.3357112218288637</v>
      </c>
      <c r="J157">
        <f t="shared" si="39"/>
        <v>0.3357112218288637</v>
      </c>
      <c r="K157">
        <f t="shared" si="39"/>
        <v>0.3357112218288637</v>
      </c>
      <c r="L157">
        <f t="shared" si="39"/>
        <v>0.3357112218288637</v>
      </c>
      <c r="M157">
        <f t="shared" si="39"/>
        <v>0.3357112218288637</v>
      </c>
      <c r="N157">
        <f t="shared" si="39"/>
        <v>0.3357112218288637</v>
      </c>
      <c r="O157">
        <f t="shared" si="39"/>
        <v>0.3357112218288637</v>
      </c>
      <c r="P157">
        <f t="shared" si="39"/>
        <v>0.3357112218288637</v>
      </c>
      <c r="Q157">
        <f t="shared" si="39"/>
        <v>0.3357112218288637</v>
      </c>
      <c r="R157">
        <f t="shared" si="39"/>
        <v>0.3357112218288637</v>
      </c>
      <c r="U157" t="s">
        <v>44</v>
      </c>
      <c r="V157">
        <f t="shared" si="37"/>
        <v>0.3357112218288637</v>
      </c>
      <c r="W157">
        <f t="shared" si="41"/>
        <v>0.3357112218288637</v>
      </c>
      <c r="X157">
        <f t="shared" si="41"/>
        <v>0.3357112218288637</v>
      </c>
      <c r="Y157">
        <f t="shared" si="41"/>
        <v>0.3357112218288637</v>
      </c>
      <c r="Z157">
        <f t="shared" si="41"/>
        <v>0.3357112218288637</v>
      </c>
      <c r="AA157">
        <f t="shared" si="41"/>
        <v>0.3357112218288637</v>
      </c>
      <c r="AB157">
        <f t="shared" si="41"/>
        <v>0.3357112218288637</v>
      </c>
      <c r="AC157">
        <f t="shared" si="41"/>
        <v>0.3357112218288637</v>
      </c>
      <c r="AD157">
        <f t="shared" si="41"/>
        <v>0.3357112218288637</v>
      </c>
      <c r="AE157">
        <f t="shared" si="41"/>
        <v>0.3357112218288637</v>
      </c>
      <c r="AF157" s="1">
        <f t="shared" si="40"/>
        <v>0.1842422249070233</v>
      </c>
      <c r="AG157">
        <f t="shared" si="38"/>
        <v>0.3357112218288637</v>
      </c>
      <c r="AH157">
        <f t="shared" si="38"/>
        <v>0.3357112218288637</v>
      </c>
      <c r="AI157">
        <f t="shared" si="38"/>
        <v>0.3357112218288637</v>
      </c>
      <c r="AJ157">
        <f t="shared" si="38"/>
        <v>0.3357112218288637</v>
      </c>
      <c r="AK157">
        <f t="shared" si="38"/>
        <v>0.3357112218288637</v>
      </c>
      <c r="AL157">
        <f t="shared" si="38"/>
        <v>0.3357112218288637</v>
      </c>
    </row>
    <row r="158" spans="2:38" x14ac:dyDescent="0.2">
      <c r="B158" t="s">
        <v>45</v>
      </c>
      <c r="C158">
        <f t="shared" si="39"/>
        <v>0.3357112218288637</v>
      </c>
      <c r="D158">
        <f t="shared" si="39"/>
        <v>0.3357112218288637</v>
      </c>
      <c r="E158">
        <f t="shared" si="39"/>
        <v>0.3357112218288637</v>
      </c>
      <c r="F158">
        <f t="shared" si="39"/>
        <v>0.3357112218288637</v>
      </c>
      <c r="G158">
        <f t="shared" si="39"/>
        <v>0.3357112218288637</v>
      </c>
      <c r="H158">
        <f t="shared" si="39"/>
        <v>0.3357112218288637</v>
      </c>
      <c r="I158">
        <f t="shared" si="39"/>
        <v>0.3357112218288637</v>
      </c>
      <c r="J158">
        <f t="shared" si="39"/>
        <v>0.3357112218288637</v>
      </c>
      <c r="K158">
        <f t="shared" si="39"/>
        <v>0.3357112218288637</v>
      </c>
      <c r="L158">
        <f t="shared" si="39"/>
        <v>0.3357112218288637</v>
      </c>
      <c r="M158">
        <f t="shared" si="39"/>
        <v>0.3357112218288637</v>
      </c>
      <c r="N158">
        <f t="shared" si="39"/>
        <v>0.3357112218288637</v>
      </c>
      <c r="O158">
        <f t="shared" si="39"/>
        <v>0.3357112218288637</v>
      </c>
      <c r="P158">
        <f t="shared" si="39"/>
        <v>0.3357112218288637</v>
      </c>
      <c r="Q158">
        <f t="shared" si="39"/>
        <v>0.3357112218288637</v>
      </c>
      <c r="R158">
        <f t="shared" si="39"/>
        <v>0.3357112218288637</v>
      </c>
      <c r="U158" t="s">
        <v>45</v>
      </c>
      <c r="V158">
        <f t="shared" si="37"/>
        <v>0.3357112218288637</v>
      </c>
      <c r="W158">
        <f t="shared" si="41"/>
        <v>0.3357112218288637</v>
      </c>
      <c r="X158">
        <f t="shared" si="41"/>
        <v>0.3357112218288637</v>
      </c>
      <c r="Y158">
        <f t="shared" si="41"/>
        <v>0.3357112218288637</v>
      </c>
      <c r="Z158">
        <f t="shared" si="41"/>
        <v>0.3357112218288637</v>
      </c>
      <c r="AA158">
        <f t="shared" si="41"/>
        <v>0.3357112218288637</v>
      </c>
      <c r="AB158">
        <f t="shared" si="41"/>
        <v>0.3357112218288637</v>
      </c>
      <c r="AC158">
        <f t="shared" si="41"/>
        <v>0.3357112218288637</v>
      </c>
      <c r="AD158">
        <f t="shared" si="41"/>
        <v>0.3357112218288637</v>
      </c>
      <c r="AE158">
        <f t="shared" si="41"/>
        <v>0.3357112218288637</v>
      </c>
      <c r="AF158" s="1">
        <f t="shared" si="40"/>
        <v>0.1842422249070233</v>
      </c>
      <c r="AG158">
        <f t="shared" si="38"/>
        <v>0.3357112218288637</v>
      </c>
      <c r="AH158">
        <f t="shared" si="38"/>
        <v>0.3357112218288637</v>
      </c>
      <c r="AI158">
        <f t="shared" si="38"/>
        <v>0.3357112218288637</v>
      </c>
      <c r="AJ158">
        <f t="shared" si="38"/>
        <v>0.3357112218288637</v>
      </c>
      <c r="AK158">
        <f t="shared" si="38"/>
        <v>0.3357112218288637</v>
      </c>
      <c r="AL158">
        <f t="shared" si="38"/>
        <v>0.3357112218288637</v>
      </c>
    </row>
    <row r="159" spans="2:38" x14ac:dyDescent="0.2">
      <c r="B159" t="s">
        <v>46</v>
      </c>
      <c r="C159">
        <f t="shared" si="39"/>
        <v>0.3357112218288637</v>
      </c>
      <c r="D159">
        <f t="shared" si="39"/>
        <v>0.3357112218288637</v>
      </c>
      <c r="E159">
        <f t="shared" si="39"/>
        <v>0.3357112218288637</v>
      </c>
      <c r="F159">
        <f t="shared" si="39"/>
        <v>0.3357112218288637</v>
      </c>
      <c r="G159">
        <f t="shared" si="39"/>
        <v>0.3357112218288637</v>
      </c>
      <c r="H159">
        <f t="shared" si="39"/>
        <v>0.3357112218288637</v>
      </c>
      <c r="I159">
        <f t="shared" si="39"/>
        <v>0.3357112218288637</v>
      </c>
      <c r="J159">
        <f t="shared" si="39"/>
        <v>0.3357112218288637</v>
      </c>
      <c r="K159">
        <f t="shared" si="39"/>
        <v>0.3357112218288637</v>
      </c>
      <c r="L159">
        <f t="shared" si="39"/>
        <v>0.3357112218288637</v>
      </c>
      <c r="M159">
        <f t="shared" si="39"/>
        <v>0.3357112218288637</v>
      </c>
      <c r="N159">
        <f t="shared" si="39"/>
        <v>0.3357112218288637</v>
      </c>
      <c r="O159">
        <f t="shared" si="39"/>
        <v>0.3357112218288637</v>
      </c>
      <c r="P159">
        <f t="shared" si="39"/>
        <v>0.3357112218288637</v>
      </c>
      <c r="Q159">
        <f t="shared" si="39"/>
        <v>0.3357112218288637</v>
      </c>
      <c r="R159">
        <f t="shared" si="39"/>
        <v>0.3357112218288637</v>
      </c>
      <c r="U159" t="s">
        <v>46</v>
      </c>
      <c r="V159">
        <f t="shared" si="37"/>
        <v>0.3357112218288637</v>
      </c>
      <c r="W159">
        <f t="shared" si="41"/>
        <v>0.3357112218288637</v>
      </c>
      <c r="X159">
        <f t="shared" si="41"/>
        <v>0.3357112218288637</v>
      </c>
      <c r="Y159">
        <f t="shared" si="41"/>
        <v>0.3357112218288637</v>
      </c>
      <c r="Z159">
        <f t="shared" si="41"/>
        <v>0.3357112218288637</v>
      </c>
      <c r="AA159">
        <f t="shared" si="41"/>
        <v>0.3357112218288637</v>
      </c>
      <c r="AB159">
        <f t="shared" si="41"/>
        <v>0.3357112218288637</v>
      </c>
      <c r="AC159">
        <f t="shared" si="41"/>
        <v>0.3357112218288637</v>
      </c>
      <c r="AD159">
        <f t="shared" si="41"/>
        <v>0.3357112218288637</v>
      </c>
      <c r="AE159">
        <f t="shared" si="41"/>
        <v>0.3357112218288637</v>
      </c>
      <c r="AF159" s="1">
        <f t="shared" si="40"/>
        <v>0.1842422249070233</v>
      </c>
      <c r="AG159">
        <f t="shared" si="38"/>
        <v>0.3357112218288637</v>
      </c>
      <c r="AH159">
        <f t="shared" si="38"/>
        <v>0.3357112218288637</v>
      </c>
      <c r="AI159">
        <f t="shared" si="38"/>
        <v>0.3357112218288637</v>
      </c>
      <c r="AJ159">
        <f t="shared" si="38"/>
        <v>0.3357112218288637</v>
      </c>
      <c r="AK159">
        <f t="shared" si="38"/>
        <v>0.3357112218288637</v>
      </c>
      <c r="AL159">
        <f t="shared" si="38"/>
        <v>0.3357112218288637</v>
      </c>
    </row>
    <row r="160" spans="2:38" x14ac:dyDescent="0.2">
      <c r="B160" t="s">
        <v>47</v>
      </c>
      <c r="C160">
        <f t="shared" si="39"/>
        <v>0.3357112218288637</v>
      </c>
      <c r="D160">
        <f t="shared" si="39"/>
        <v>0.3357112218288637</v>
      </c>
      <c r="E160">
        <f t="shared" si="39"/>
        <v>0.3357112218288637</v>
      </c>
      <c r="F160">
        <f t="shared" si="39"/>
        <v>0.3357112218288637</v>
      </c>
      <c r="G160">
        <f t="shared" si="39"/>
        <v>0.3357112218288637</v>
      </c>
      <c r="H160">
        <f t="shared" si="39"/>
        <v>0.3357112218288637</v>
      </c>
      <c r="I160">
        <f t="shared" si="39"/>
        <v>0.3357112218288637</v>
      </c>
      <c r="J160">
        <f t="shared" si="39"/>
        <v>0.3357112218288637</v>
      </c>
      <c r="K160">
        <f t="shared" si="39"/>
        <v>0.3357112218288637</v>
      </c>
      <c r="L160">
        <f t="shared" si="39"/>
        <v>0.3357112218288637</v>
      </c>
      <c r="M160">
        <f t="shared" si="39"/>
        <v>0.3357112218288637</v>
      </c>
      <c r="N160">
        <f t="shared" si="39"/>
        <v>0.3357112218288637</v>
      </c>
      <c r="O160">
        <f t="shared" si="39"/>
        <v>0.3357112218288637</v>
      </c>
      <c r="P160">
        <f t="shared" si="39"/>
        <v>0.3357112218288637</v>
      </c>
      <c r="Q160">
        <f t="shared" si="39"/>
        <v>0.3357112218288637</v>
      </c>
      <c r="R160">
        <f t="shared" si="39"/>
        <v>0.3357112218288637</v>
      </c>
      <c r="U160" t="s">
        <v>47</v>
      </c>
      <c r="V160">
        <f t="shared" si="37"/>
        <v>0.3357112218288637</v>
      </c>
      <c r="W160">
        <f t="shared" si="41"/>
        <v>0.3357112218288637</v>
      </c>
      <c r="X160">
        <f t="shared" si="41"/>
        <v>0.3357112218288637</v>
      </c>
      <c r="Y160">
        <f t="shared" si="41"/>
        <v>0.3357112218288637</v>
      </c>
      <c r="Z160">
        <f t="shared" si="41"/>
        <v>0.3357112218288637</v>
      </c>
      <c r="AA160">
        <f t="shared" si="41"/>
        <v>0.3357112218288637</v>
      </c>
      <c r="AB160">
        <f t="shared" si="41"/>
        <v>0.3357112218288637</v>
      </c>
      <c r="AC160">
        <f t="shared" si="41"/>
        <v>0.3357112218288637</v>
      </c>
      <c r="AD160">
        <f t="shared" si="41"/>
        <v>0.3357112218288637</v>
      </c>
      <c r="AE160">
        <f t="shared" si="41"/>
        <v>0.3357112218288637</v>
      </c>
      <c r="AF160" s="1">
        <f t="shared" si="40"/>
        <v>0.1842422249070233</v>
      </c>
      <c r="AG160">
        <f t="shared" si="38"/>
        <v>0.3357112218288637</v>
      </c>
      <c r="AH160">
        <f t="shared" si="38"/>
        <v>0.3357112218288637</v>
      </c>
      <c r="AI160">
        <f t="shared" si="38"/>
        <v>0.3357112218288637</v>
      </c>
      <c r="AJ160">
        <f t="shared" si="38"/>
        <v>0.3357112218288637</v>
      </c>
      <c r="AK160">
        <f t="shared" si="38"/>
        <v>0.3357112218288637</v>
      </c>
      <c r="AL160">
        <f t="shared" si="38"/>
        <v>0.3357112218288637</v>
      </c>
    </row>
    <row r="162" spans="1:38" x14ac:dyDescent="0.2">
      <c r="A162" t="s">
        <v>53</v>
      </c>
      <c r="B162" t="s">
        <v>0</v>
      </c>
      <c r="C162" t="s">
        <v>1</v>
      </c>
      <c r="D162" t="s">
        <v>2</v>
      </c>
      <c r="E162" t="s">
        <v>3</v>
      </c>
      <c r="F162" t="s">
        <v>4</v>
      </c>
      <c r="G162" t="s">
        <v>5</v>
      </c>
      <c r="H162" t="s">
        <v>6</v>
      </c>
      <c r="I162" t="s">
        <v>7</v>
      </c>
      <c r="J162" t="s">
        <v>8</v>
      </c>
      <c r="K162" t="s">
        <v>9</v>
      </c>
      <c r="L162" t="s">
        <v>10</v>
      </c>
      <c r="M162" t="s">
        <v>12</v>
      </c>
      <c r="N162" t="s">
        <v>13</v>
      </c>
      <c r="O162" t="s">
        <v>14</v>
      </c>
      <c r="P162" t="s">
        <v>15</v>
      </c>
      <c r="Q162" t="s">
        <v>16</v>
      </c>
      <c r="R162" t="s">
        <v>17</v>
      </c>
      <c r="T162" t="s">
        <v>53</v>
      </c>
      <c r="U162" t="s">
        <v>0</v>
      </c>
      <c r="V162" t="s">
        <v>1</v>
      </c>
      <c r="W162" t="s">
        <v>2</v>
      </c>
      <c r="X162" t="s">
        <v>3</v>
      </c>
      <c r="Y162" t="s">
        <v>4</v>
      </c>
      <c r="Z162" t="s">
        <v>5</v>
      </c>
      <c r="AA162" t="s">
        <v>6</v>
      </c>
      <c r="AB162" t="s">
        <v>7</v>
      </c>
      <c r="AC162" t="s">
        <v>8</v>
      </c>
      <c r="AD162" t="s">
        <v>9</v>
      </c>
      <c r="AE162" t="s">
        <v>10</v>
      </c>
      <c r="AF162" s="1" t="s">
        <v>11</v>
      </c>
      <c r="AG162" t="s">
        <v>12</v>
      </c>
      <c r="AH162" t="s">
        <v>13</v>
      </c>
      <c r="AI162" t="s">
        <v>14</v>
      </c>
      <c r="AJ162" t="s">
        <v>15</v>
      </c>
      <c r="AK162" t="s">
        <v>16</v>
      </c>
      <c r="AL162" t="s">
        <v>17</v>
      </c>
    </row>
    <row r="163" spans="1:38" x14ac:dyDescent="0.2">
      <c r="B163" t="s">
        <v>18</v>
      </c>
      <c r="C163">
        <f>0.78*0.75*EXP(-0.01*15)</f>
        <v>0.50351416620865874</v>
      </c>
      <c r="D163">
        <f t="shared" ref="D163:R163" si="42">0.78*0.75*EXP(-0.01*15)</f>
        <v>0.50351416620865874</v>
      </c>
      <c r="E163">
        <f t="shared" si="42"/>
        <v>0.50351416620865874</v>
      </c>
      <c r="F163">
        <f t="shared" si="42"/>
        <v>0.50351416620865874</v>
      </c>
      <c r="G163">
        <f t="shared" si="42"/>
        <v>0.50351416620865874</v>
      </c>
      <c r="H163">
        <f t="shared" si="42"/>
        <v>0.50351416620865874</v>
      </c>
      <c r="I163">
        <f t="shared" si="42"/>
        <v>0.50351416620865874</v>
      </c>
      <c r="J163">
        <f t="shared" si="42"/>
        <v>0.50351416620865874</v>
      </c>
      <c r="K163">
        <f t="shared" si="42"/>
        <v>0.50351416620865874</v>
      </c>
      <c r="L163">
        <f t="shared" si="42"/>
        <v>0.50351416620865874</v>
      </c>
      <c r="M163">
        <f t="shared" si="42"/>
        <v>0.50351416620865874</v>
      </c>
      <c r="N163">
        <f t="shared" si="42"/>
        <v>0.50351416620865874</v>
      </c>
      <c r="O163">
        <f t="shared" si="42"/>
        <v>0.50351416620865874</v>
      </c>
      <c r="P163">
        <f t="shared" si="42"/>
        <v>0.50351416620865874</v>
      </c>
      <c r="Q163">
        <f t="shared" si="42"/>
        <v>0.50351416620865874</v>
      </c>
      <c r="R163">
        <f t="shared" si="42"/>
        <v>0.50351416620865874</v>
      </c>
      <c r="U163" t="s">
        <v>18</v>
      </c>
      <c r="V163">
        <f t="shared" ref="V163:AE192" si="43">0.78*0.75*EXP(-0.01*15)</f>
        <v>0.50351416620865874</v>
      </c>
      <c r="W163">
        <f t="shared" si="43"/>
        <v>0.50351416620865874</v>
      </c>
      <c r="X163">
        <f t="shared" si="43"/>
        <v>0.50351416620865874</v>
      </c>
      <c r="Y163">
        <f t="shared" si="43"/>
        <v>0.50351416620865874</v>
      </c>
      <c r="Z163">
        <f t="shared" si="43"/>
        <v>0.50351416620865874</v>
      </c>
      <c r="AA163">
        <f t="shared" si="43"/>
        <v>0.50351416620865874</v>
      </c>
      <c r="AB163">
        <f t="shared" si="43"/>
        <v>0.50351416620865874</v>
      </c>
      <c r="AC163">
        <f t="shared" si="43"/>
        <v>0.50351416620865874</v>
      </c>
      <c r="AD163">
        <f t="shared" si="43"/>
        <v>0.50351416620865874</v>
      </c>
      <c r="AE163">
        <f t="shared" si="43"/>
        <v>0.50351416620865874</v>
      </c>
      <c r="AF163" s="1">
        <f>0.78*0.75*EXP(-0.07*15)</f>
        <v>0.20471358323002586</v>
      </c>
      <c r="AG163">
        <f t="shared" ref="AG163:AL192" si="44">0.78*0.75*EXP(-0.01*15)</f>
        <v>0.50351416620865874</v>
      </c>
      <c r="AH163">
        <f t="shared" si="44"/>
        <v>0.50351416620865874</v>
      </c>
      <c r="AI163">
        <f t="shared" si="44"/>
        <v>0.50351416620865874</v>
      </c>
      <c r="AJ163">
        <f t="shared" si="44"/>
        <v>0.50351416620865874</v>
      </c>
      <c r="AK163">
        <f t="shared" si="44"/>
        <v>0.50351416620865874</v>
      </c>
      <c r="AL163">
        <f t="shared" si="44"/>
        <v>0.50351416620865874</v>
      </c>
    </row>
    <row r="164" spans="1:38" x14ac:dyDescent="0.2">
      <c r="B164" t="s">
        <v>19</v>
      </c>
      <c r="C164">
        <f t="shared" ref="C164:R192" si="45">0.78*0.75*EXP(-0.01*15)</f>
        <v>0.50351416620865874</v>
      </c>
      <c r="D164">
        <f t="shared" si="45"/>
        <v>0.50351416620865874</v>
      </c>
      <c r="E164">
        <f t="shared" si="45"/>
        <v>0.50351416620865874</v>
      </c>
      <c r="F164">
        <f t="shared" si="45"/>
        <v>0.50351416620865874</v>
      </c>
      <c r="G164">
        <f t="shared" si="45"/>
        <v>0.50351416620865874</v>
      </c>
      <c r="H164">
        <f t="shared" si="45"/>
        <v>0.50351416620865874</v>
      </c>
      <c r="I164">
        <f t="shared" si="45"/>
        <v>0.50351416620865874</v>
      </c>
      <c r="J164">
        <f t="shared" si="45"/>
        <v>0.50351416620865874</v>
      </c>
      <c r="K164">
        <f t="shared" si="45"/>
        <v>0.50351416620865874</v>
      </c>
      <c r="L164">
        <f t="shared" si="45"/>
        <v>0.50351416620865874</v>
      </c>
      <c r="M164">
        <f t="shared" si="45"/>
        <v>0.50351416620865874</v>
      </c>
      <c r="N164">
        <f t="shared" si="45"/>
        <v>0.50351416620865874</v>
      </c>
      <c r="O164">
        <f t="shared" si="45"/>
        <v>0.50351416620865874</v>
      </c>
      <c r="P164">
        <f t="shared" si="45"/>
        <v>0.50351416620865874</v>
      </c>
      <c r="Q164">
        <f t="shared" si="45"/>
        <v>0.50351416620865874</v>
      </c>
      <c r="R164">
        <f t="shared" si="45"/>
        <v>0.50351416620865874</v>
      </c>
      <c r="U164" t="s">
        <v>19</v>
      </c>
      <c r="V164">
        <f t="shared" si="43"/>
        <v>0.50351416620865874</v>
      </c>
      <c r="W164">
        <f t="shared" si="43"/>
        <v>0.50351416620865874</v>
      </c>
      <c r="X164">
        <f t="shared" si="43"/>
        <v>0.50351416620865874</v>
      </c>
      <c r="Y164">
        <f t="shared" si="43"/>
        <v>0.50351416620865874</v>
      </c>
      <c r="Z164">
        <f t="shared" si="43"/>
        <v>0.50351416620865874</v>
      </c>
      <c r="AA164">
        <f t="shared" si="43"/>
        <v>0.50351416620865874</v>
      </c>
      <c r="AB164">
        <f t="shared" si="43"/>
        <v>0.50351416620865874</v>
      </c>
      <c r="AC164">
        <f t="shared" si="43"/>
        <v>0.50351416620865874</v>
      </c>
      <c r="AD164">
        <f t="shared" si="43"/>
        <v>0.50351416620865874</v>
      </c>
      <c r="AE164">
        <f t="shared" si="43"/>
        <v>0.50351416620865874</v>
      </c>
      <c r="AF164" s="1">
        <f t="shared" ref="AF164:AF192" si="46">0.78*0.75*EXP(-0.07*15)</f>
        <v>0.20471358323002586</v>
      </c>
      <c r="AG164">
        <f t="shared" si="44"/>
        <v>0.50351416620865874</v>
      </c>
      <c r="AH164">
        <f t="shared" si="44"/>
        <v>0.50351416620865874</v>
      </c>
      <c r="AI164">
        <f t="shared" si="44"/>
        <v>0.50351416620865874</v>
      </c>
      <c r="AJ164">
        <f t="shared" si="44"/>
        <v>0.50351416620865874</v>
      </c>
      <c r="AK164">
        <f t="shared" si="44"/>
        <v>0.50351416620865874</v>
      </c>
      <c r="AL164">
        <f t="shared" si="44"/>
        <v>0.50351416620865874</v>
      </c>
    </row>
    <row r="165" spans="1:38" x14ac:dyDescent="0.2">
      <c r="B165" t="s">
        <v>20</v>
      </c>
      <c r="C165">
        <f t="shared" si="45"/>
        <v>0.50351416620865874</v>
      </c>
      <c r="D165">
        <f t="shared" si="45"/>
        <v>0.50351416620865874</v>
      </c>
      <c r="E165">
        <f t="shared" si="45"/>
        <v>0.50351416620865874</v>
      </c>
      <c r="F165">
        <f t="shared" si="45"/>
        <v>0.50351416620865874</v>
      </c>
      <c r="G165">
        <f t="shared" si="45"/>
        <v>0.50351416620865874</v>
      </c>
      <c r="H165">
        <f t="shared" si="45"/>
        <v>0.50351416620865874</v>
      </c>
      <c r="I165">
        <f t="shared" si="45"/>
        <v>0.50351416620865874</v>
      </c>
      <c r="J165">
        <f t="shared" si="45"/>
        <v>0.50351416620865874</v>
      </c>
      <c r="K165">
        <f t="shared" si="45"/>
        <v>0.50351416620865874</v>
      </c>
      <c r="L165">
        <f t="shared" si="45"/>
        <v>0.50351416620865874</v>
      </c>
      <c r="M165">
        <f t="shared" si="45"/>
        <v>0.50351416620865874</v>
      </c>
      <c r="N165">
        <f t="shared" si="45"/>
        <v>0.50351416620865874</v>
      </c>
      <c r="O165">
        <f t="shared" si="45"/>
        <v>0.50351416620865874</v>
      </c>
      <c r="P165">
        <f t="shared" si="45"/>
        <v>0.50351416620865874</v>
      </c>
      <c r="Q165">
        <f t="shared" si="45"/>
        <v>0.50351416620865874</v>
      </c>
      <c r="R165">
        <f t="shared" si="45"/>
        <v>0.50351416620865874</v>
      </c>
      <c r="U165" t="s">
        <v>20</v>
      </c>
      <c r="V165">
        <f t="shared" si="43"/>
        <v>0.50351416620865874</v>
      </c>
      <c r="W165">
        <f t="shared" si="43"/>
        <v>0.50351416620865874</v>
      </c>
      <c r="X165">
        <f t="shared" si="43"/>
        <v>0.50351416620865874</v>
      </c>
      <c r="Y165">
        <f t="shared" si="43"/>
        <v>0.50351416620865874</v>
      </c>
      <c r="Z165">
        <f t="shared" si="43"/>
        <v>0.50351416620865874</v>
      </c>
      <c r="AA165">
        <f t="shared" si="43"/>
        <v>0.50351416620865874</v>
      </c>
      <c r="AB165">
        <f t="shared" si="43"/>
        <v>0.50351416620865874</v>
      </c>
      <c r="AC165">
        <f t="shared" si="43"/>
        <v>0.50351416620865874</v>
      </c>
      <c r="AD165">
        <f t="shared" si="43"/>
        <v>0.50351416620865874</v>
      </c>
      <c r="AE165">
        <f t="shared" si="43"/>
        <v>0.50351416620865874</v>
      </c>
      <c r="AF165" s="1">
        <f t="shared" si="46"/>
        <v>0.20471358323002586</v>
      </c>
      <c r="AG165">
        <f t="shared" si="44"/>
        <v>0.50351416620865874</v>
      </c>
      <c r="AH165">
        <f t="shared" si="44"/>
        <v>0.50351416620865874</v>
      </c>
      <c r="AI165">
        <f t="shared" si="44"/>
        <v>0.50351416620865874</v>
      </c>
      <c r="AJ165">
        <f t="shared" si="44"/>
        <v>0.50351416620865874</v>
      </c>
      <c r="AK165">
        <f t="shared" si="44"/>
        <v>0.50351416620865874</v>
      </c>
      <c r="AL165">
        <f t="shared" si="44"/>
        <v>0.50351416620865874</v>
      </c>
    </row>
    <row r="166" spans="1:38" x14ac:dyDescent="0.2">
      <c r="B166" t="s">
        <v>21</v>
      </c>
      <c r="C166">
        <f t="shared" si="45"/>
        <v>0.50351416620865874</v>
      </c>
      <c r="D166">
        <f t="shared" si="45"/>
        <v>0.50351416620865874</v>
      </c>
      <c r="E166">
        <f t="shared" si="45"/>
        <v>0.50351416620865874</v>
      </c>
      <c r="F166">
        <f t="shared" si="45"/>
        <v>0.50351416620865874</v>
      </c>
      <c r="G166">
        <f t="shared" si="45"/>
        <v>0.50351416620865874</v>
      </c>
      <c r="H166">
        <f t="shared" si="45"/>
        <v>0.50351416620865874</v>
      </c>
      <c r="I166">
        <f t="shared" si="45"/>
        <v>0.50351416620865874</v>
      </c>
      <c r="J166">
        <f t="shared" si="45"/>
        <v>0.50351416620865874</v>
      </c>
      <c r="K166">
        <f t="shared" si="45"/>
        <v>0.50351416620865874</v>
      </c>
      <c r="L166">
        <f t="shared" si="45"/>
        <v>0.50351416620865874</v>
      </c>
      <c r="M166">
        <f t="shared" si="45"/>
        <v>0.50351416620865874</v>
      </c>
      <c r="N166">
        <f t="shared" si="45"/>
        <v>0.50351416620865874</v>
      </c>
      <c r="O166">
        <f t="shared" si="45"/>
        <v>0.50351416620865874</v>
      </c>
      <c r="P166">
        <f t="shared" si="45"/>
        <v>0.50351416620865874</v>
      </c>
      <c r="Q166">
        <f t="shared" si="45"/>
        <v>0.50351416620865874</v>
      </c>
      <c r="R166">
        <f t="shared" si="45"/>
        <v>0.50351416620865874</v>
      </c>
      <c r="U166" t="s">
        <v>21</v>
      </c>
      <c r="V166">
        <f t="shared" si="43"/>
        <v>0.50351416620865874</v>
      </c>
      <c r="W166">
        <f t="shared" si="43"/>
        <v>0.50351416620865874</v>
      </c>
      <c r="X166">
        <f t="shared" si="43"/>
        <v>0.50351416620865874</v>
      </c>
      <c r="Y166">
        <f t="shared" si="43"/>
        <v>0.50351416620865874</v>
      </c>
      <c r="Z166">
        <f t="shared" si="43"/>
        <v>0.50351416620865874</v>
      </c>
      <c r="AA166">
        <f t="shared" si="43"/>
        <v>0.50351416620865874</v>
      </c>
      <c r="AB166">
        <f t="shared" si="43"/>
        <v>0.50351416620865874</v>
      </c>
      <c r="AC166">
        <f t="shared" si="43"/>
        <v>0.50351416620865874</v>
      </c>
      <c r="AD166">
        <f t="shared" si="43"/>
        <v>0.50351416620865874</v>
      </c>
      <c r="AE166">
        <f t="shared" si="43"/>
        <v>0.50351416620865874</v>
      </c>
      <c r="AF166" s="1">
        <f t="shared" si="46"/>
        <v>0.20471358323002586</v>
      </c>
      <c r="AG166">
        <f t="shared" si="44"/>
        <v>0.50351416620865874</v>
      </c>
      <c r="AH166">
        <f t="shared" si="44"/>
        <v>0.50351416620865874</v>
      </c>
      <c r="AI166">
        <f t="shared" si="44"/>
        <v>0.50351416620865874</v>
      </c>
      <c r="AJ166">
        <f t="shared" si="44"/>
        <v>0.50351416620865874</v>
      </c>
      <c r="AK166">
        <f t="shared" si="44"/>
        <v>0.50351416620865874</v>
      </c>
      <c r="AL166">
        <f t="shared" si="44"/>
        <v>0.50351416620865874</v>
      </c>
    </row>
    <row r="167" spans="1:38" x14ac:dyDescent="0.2">
      <c r="B167" t="s">
        <v>22</v>
      </c>
      <c r="C167">
        <f t="shared" si="45"/>
        <v>0.50351416620865874</v>
      </c>
      <c r="D167">
        <f t="shared" si="45"/>
        <v>0.50351416620865874</v>
      </c>
      <c r="E167">
        <f t="shared" si="45"/>
        <v>0.50351416620865874</v>
      </c>
      <c r="F167">
        <f t="shared" si="45"/>
        <v>0.50351416620865874</v>
      </c>
      <c r="G167">
        <f t="shared" si="45"/>
        <v>0.50351416620865874</v>
      </c>
      <c r="H167">
        <f t="shared" si="45"/>
        <v>0.50351416620865874</v>
      </c>
      <c r="I167">
        <f t="shared" si="45"/>
        <v>0.50351416620865874</v>
      </c>
      <c r="J167">
        <f t="shared" si="45"/>
        <v>0.50351416620865874</v>
      </c>
      <c r="K167">
        <f t="shared" si="45"/>
        <v>0.50351416620865874</v>
      </c>
      <c r="L167">
        <f t="shared" si="45"/>
        <v>0.50351416620865874</v>
      </c>
      <c r="M167">
        <f t="shared" si="45"/>
        <v>0.50351416620865874</v>
      </c>
      <c r="N167">
        <f t="shared" si="45"/>
        <v>0.50351416620865874</v>
      </c>
      <c r="O167">
        <f t="shared" si="45"/>
        <v>0.50351416620865874</v>
      </c>
      <c r="P167">
        <f t="shared" si="45"/>
        <v>0.50351416620865874</v>
      </c>
      <c r="Q167">
        <f t="shared" si="45"/>
        <v>0.50351416620865874</v>
      </c>
      <c r="R167">
        <f t="shared" si="45"/>
        <v>0.50351416620865874</v>
      </c>
      <c r="U167" t="s">
        <v>22</v>
      </c>
      <c r="V167">
        <f t="shared" si="43"/>
        <v>0.50351416620865874</v>
      </c>
      <c r="W167">
        <f t="shared" si="43"/>
        <v>0.50351416620865874</v>
      </c>
      <c r="X167">
        <f t="shared" si="43"/>
        <v>0.50351416620865874</v>
      </c>
      <c r="Y167">
        <f t="shared" si="43"/>
        <v>0.50351416620865874</v>
      </c>
      <c r="Z167">
        <f t="shared" si="43"/>
        <v>0.50351416620865874</v>
      </c>
      <c r="AA167">
        <f t="shared" si="43"/>
        <v>0.50351416620865874</v>
      </c>
      <c r="AB167">
        <f t="shared" si="43"/>
        <v>0.50351416620865874</v>
      </c>
      <c r="AC167">
        <f t="shared" si="43"/>
        <v>0.50351416620865874</v>
      </c>
      <c r="AD167">
        <f t="shared" si="43"/>
        <v>0.50351416620865874</v>
      </c>
      <c r="AE167">
        <f t="shared" si="43"/>
        <v>0.50351416620865874</v>
      </c>
      <c r="AF167" s="1">
        <f t="shared" si="46"/>
        <v>0.20471358323002586</v>
      </c>
      <c r="AG167">
        <f t="shared" si="44"/>
        <v>0.50351416620865874</v>
      </c>
      <c r="AH167">
        <f t="shared" si="44"/>
        <v>0.50351416620865874</v>
      </c>
      <c r="AI167">
        <f t="shared" si="44"/>
        <v>0.50351416620865874</v>
      </c>
      <c r="AJ167">
        <f t="shared" si="44"/>
        <v>0.50351416620865874</v>
      </c>
      <c r="AK167">
        <f t="shared" si="44"/>
        <v>0.50351416620865874</v>
      </c>
      <c r="AL167">
        <f t="shared" si="44"/>
        <v>0.50351416620865874</v>
      </c>
    </row>
    <row r="168" spans="1:38" x14ac:dyDescent="0.2">
      <c r="B168" t="s">
        <v>23</v>
      </c>
      <c r="C168">
        <f t="shared" si="45"/>
        <v>0.50351416620865874</v>
      </c>
      <c r="D168">
        <f t="shared" si="45"/>
        <v>0.50351416620865874</v>
      </c>
      <c r="E168">
        <f t="shared" si="45"/>
        <v>0.50351416620865874</v>
      </c>
      <c r="F168">
        <f t="shared" si="45"/>
        <v>0.50351416620865874</v>
      </c>
      <c r="G168">
        <f t="shared" si="45"/>
        <v>0.50351416620865874</v>
      </c>
      <c r="H168">
        <f t="shared" si="45"/>
        <v>0.50351416620865874</v>
      </c>
      <c r="I168">
        <f t="shared" si="45"/>
        <v>0.50351416620865874</v>
      </c>
      <c r="J168">
        <f t="shared" si="45"/>
        <v>0.50351416620865874</v>
      </c>
      <c r="K168">
        <f t="shared" si="45"/>
        <v>0.50351416620865874</v>
      </c>
      <c r="L168">
        <f t="shared" si="45"/>
        <v>0.50351416620865874</v>
      </c>
      <c r="M168">
        <f t="shared" si="45"/>
        <v>0.50351416620865874</v>
      </c>
      <c r="N168">
        <f t="shared" si="45"/>
        <v>0.50351416620865874</v>
      </c>
      <c r="O168">
        <f t="shared" si="45"/>
        <v>0.50351416620865874</v>
      </c>
      <c r="P168">
        <f t="shared" si="45"/>
        <v>0.50351416620865874</v>
      </c>
      <c r="Q168">
        <f t="shared" si="45"/>
        <v>0.50351416620865874</v>
      </c>
      <c r="R168">
        <f t="shared" si="45"/>
        <v>0.50351416620865874</v>
      </c>
      <c r="U168" t="s">
        <v>23</v>
      </c>
      <c r="V168">
        <f t="shared" si="43"/>
        <v>0.50351416620865874</v>
      </c>
      <c r="W168">
        <f t="shared" si="43"/>
        <v>0.50351416620865874</v>
      </c>
      <c r="X168">
        <f t="shared" si="43"/>
        <v>0.50351416620865874</v>
      </c>
      <c r="Y168">
        <f t="shared" si="43"/>
        <v>0.50351416620865874</v>
      </c>
      <c r="Z168">
        <f t="shared" si="43"/>
        <v>0.50351416620865874</v>
      </c>
      <c r="AA168">
        <f t="shared" si="43"/>
        <v>0.50351416620865874</v>
      </c>
      <c r="AB168">
        <f t="shared" si="43"/>
        <v>0.50351416620865874</v>
      </c>
      <c r="AC168">
        <f t="shared" si="43"/>
        <v>0.50351416620865874</v>
      </c>
      <c r="AD168">
        <f t="shared" si="43"/>
        <v>0.50351416620865874</v>
      </c>
      <c r="AE168">
        <f t="shared" si="43"/>
        <v>0.50351416620865874</v>
      </c>
      <c r="AF168" s="1">
        <f t="shared" si="46"/>
        <v>0.20471358323002586</v>
      </c>
      <c r="AG168">
        <f t="shared" si="44"/>
        <v>0.50351416620865874</v>
      </c>
      <c r="AH168">
        <f t="shared" si="44"/>
        <v>0.50351416620865874</v>
      </c>
      <c r="AI168">
        <f t="shared" si="44"/>
        <v>0.50351416620865874</v>
      </c>
      <c r="AJ168">
        <f t="shared" si="44"/>
        <v>0.50351416620865874</v>
      </c>
      <c r="AK168">
        <f t="shared" si="44"/>
        <v>0.50351416620865874</v>
      </c>
      <c r="AL168">
        <f t="shared" si="44"/>
        <v>0.50351416620865874</v>
      </c>
    </row>
    <row r="169" spans="1:38" x14ac:dyDescent="0.2">
      <c r="B169" t="s">
        <v>24</v>
      </c>
      <c r="C169">
        <f t="shared" si="45"/>
        <v>0.50351416620865874</v>
      </c>
      <c r="D169">
        <f t="shared" si="45"/>
        <v>0.50351416620865874</v>
      </c>
      <c r="E169">
        <f t="shared" si="45"/>
        <v>0.50351416620865874</v>
      </c>
      <c r="F169">
        <f t="shared" si="45"/>
        <v>0.50351416620865874</v>
      </c>
      <c r="G169">
        <f t="shared" si="45"/>
        <v>0.50351416620865874</v>
      </c>
      <c r="H169">
        <f t="shared" si="45"/>
        <v>0.50351416620865874</v>
      </c>
      <c r="I169">
        <f t="shared" si="45"/>
        <v>0.50351416620865874</v>
      </c>
      <c r="J169">
        <f t="shared" si="45"/>
        <v>0.50351416620865874</v>
      </c>
      <c r="K169">
        <f t="shared" si="45"/>
        <v>0.50351416620865874</v>
      </c>
      <c r="L169">
        <f t="shared" si="45"/>
        <v>0.50351416620865874</v>
      </c>
      <c r="M169">
        <f t="shared" si="45"/>
        <v>0.50351416620865874</v>
      </c>
      <c r="N169">
        <f t="shared" si="45"/>
        <v>0.50351416620865874</v>
      </c>
      <c r="O169">
        <f t="shared" si="45"/>
        <v>0.50351416620865874</v>
      </c>
      <c r="P169">
        <f t="shared" si="45"/>
        <v>0.50351416620865874</v>
      </c>
      <c r="Q169">
        <f t="shared" si="45"/>
        <v>0.50351416620865874</v>
      </c>
      <c r="R169">
        <f t="shared" si="45"/>
        <v>0.50351416620865874</v>
      </c>
      <c r="U169" t="s">
        <v>24</v>
      </c>
      <c r="V169">
        <f t="shared" si="43"/>
        <v>0.50351416620865874</v>
      </c>
      <c r="W169">
        <f t="shared" si="43"/>
        <v>0.50351416620865874</v>
      </c>
      <c r="X169">
        <f t="shared" si="43"/>
        <v>0.50351416620865874</v>
      </c>
      <c r="Y169">
        <f t="shared" si="43"/>
        <v>0.50351416620865874</v>
      </c>
      <c r="Z169">
        <f t="shared" si="43"/>
        <v>0.50351416620865874</v>
      </c>
      <c r="AA169">
        <f t="shared" si="43"/>
        <v>0.50351416620865874</v>
      </c>
      <c r="AB169">
        <f t="shared" si="43"/>
        <v>0.50351416620865874</v>
      </c>
      <c r="AC169">
        <f t="shared" si="43"/>
        <v>0.50351416620865874</v>
      </c>
      <c r="AD169">
        <f t="shared" si="43"/>
        <v>0.50351416620865874</v>
      </c>
      <c r="AE169">
        <f t="shared" si="43"/>
        <v>0.50351416620865874</v>
      </c>
      <c r="AF169" s="1">
        <f t="shared" si="46"/>
        <v>0.20471358323002586</v>
      </c>
      <c r="AG169">
        <f t="shared" si="44"/>
        <v>0.50351416620865874</v>
      </c>
      <c r="AH169">
        <f t="shared" si="44"/>
        <v>0.50351416620865874</v>
      </c>
      <c r="AI169">
        <f t="shared" si="44"/>
        <v>0.50351416620865874</v>
      </c>
      <c r="AJ169">
        <f t="shared" si="44"/>
        <v>0.50351416620865874</v>
      </c>
      <c r="AK169">
        <f t="shared" si="44"/>
        <v>0.50351416620865874</v>
      </c>
      <c r="AL169">
        <f t="shared" si="44"/>
        <v>0.50351416620865874</v>
      </c>
    </row>
    <row r="170" spans="1:38" x14ac:dyDescent="0.2">
      <c r="B170" t="s">
        <v>25</v>
      </c>
      <c r="C170">
        <f t="shared" si="45"/>
        <v>0.50351416620865874</v>
      </c>
      <c r="D170">
        <f t="shared" si="45"/>
        <v>0.50351416620865874</v>
      </c>
      <c r="E170">
        <f t="shared" si="45"/>
        <v>0.50351416620865874</v>
      </c>
      <c r="F170">
        <f t="shared" si="45"/>
        <v>0.50351416620865874</v>
      </c>
      <c r="G170">
        <f t="shared" si="45"/>
        <v>0.50351416620865874</v>
      </c>
      <c r="H170">
        <f t="shared" si="45"/>
        <v>0.50351416620865874</v>
      </c>
      <c r="I170">
        <f t="shared" si="45"/>
        <v>0.50351416620865874</v>
      </c>
      <c r="J170">
        <f t="shared" si="45"/>
        <v>0.50351416620865874</v>
      </c>
      <c r="K170">
        <f t="shared" si="45"/>
        <v>0.50351416620865874</v>
      </c>
      <c r="L170">
        <f t="shared" si="45"/>
        <v>0.50351416620865874</v>
      </c>
      <c r="M170">
        <f t="shared" si="45"/>
        <v>0.50351416620865874</v>
      </c>
      <c r="N170">
        <f t="shared" si="45"/>
        <v>0.50351416620865874</v>
      </c>
      <c r="O170">
        <f t="shared" si="45"/>
        <v>0.50351416620865874</v>
      </c>
      <c r="P170">
        <f t="shared" si="45"/>
        <v>0.50351416620865874</v>
      </c>
      <c r="Q170">
        <f t="shared" si="45"/>
        <v>0.50351416620865874</v>
      </c>
      <c r="R170">
        <f t="shared" si="45"/>
        <v>0.50351416620865874</v>
      </c>
      <c r="U170" t="s">
        <v>25</v>
      </c>
      <c r="V170">
        <f t="shared" si="43"/>
        <v>0.50351416620865874</v>
      </c>
      <c r="W170">
        <f t="shared" si="43"/>
        <v>0.50351416620865874</v>
      </c>
      <c r="X170">
        <f t="shared" si="43"/>
        <v>0.50351416620865874</v>
      </c>
      <c r="Y170">
        <f t="shared" si="43"/>
        <v>0.50351416620865874</v>
      </c>
      <c r="Z170">
        <f t="shared" si="43"/>
        <v>0.50351416620865874</v>
      </c>
      <c r="AA170">
        <f t="shared" si="43"/>
        <v>0.50351416620865874</v>
      </c>
      <c r="AB170">
        <f t="shared" si="43"/>
        <v>0.50351416620865874</v>
      </c>
      <c r="AC170">
        <f t="shared" si="43"/>
        <v>0.50351416620865874</v>
      </c>
      <c r="AD170">
        <f t="shared" si="43"/>
        <v>0.50351416620865874</v>
      </c>
      <c r="AE170">
        <f t="shared" si="43"/>
        <v>0.50351416620865874</v>
      </c>
      <c r="AF170" s="1">
        <f t="shared" si="46"/>
        <v>0.20471358323002586</v>
      </c>
      <c r="AG170">
        <f t="shared" si="44"/>
        <v>0.50351416620865874</v>
      </c>
      <c r="AH170">
        <f t="shared" si="44"/>
        <v>0.50351416620865874</v>
      </c>
      <c r="AI170">
        <f t="shared" si="44"/>
        <v>0.50351416620865874</v>
      </c>
      <c r="AJ170">
        <f t="shared" si="44"/>
        <v>0.50351416620865874</v>
      </c>
      <c r="AK170">
        <f t="shared" si="44"/>
        <v>0.50351416620865874</v>
      </c>
      <c r="AL170">
        <f t="shared" si="44"/>
        <v>0.50351416620865874</v>
      </c>
    </row>
    <row r="171" spans="1:38" x14ac:dyDescent="0.2">
      <c r="B171" t="s">
        <v>26</v>
      </c>
      <c r="C171">
        <f t="shared" si="45"/>
        <v>0.50351416620865874</v>
      </c>
      <c r="D171">
        <f t="shared" si="45"/>
        <v>0.50351416620865874</v>
      </c>
      <c r="E171">
        <f t="shared" si="45"/>
        <v>0.50351416620865874</v>
      </c>
      <c r="F171">
        <f t="shared" si="45"/>
        <v>0.50351416620865874</v>
      </c>
      <c r="G171">
        <f t="shared" si="45"/>
        <v>0.50351416620865874</v>
      </c>
      <c r="H171">
        <f t="shared" si="45"/>
        <v>0.50351416620865874</v>
      </c>
      <c r="I171">
        <f t="shared" si="45"/>
        <v>0.50351416620865874</v>
      </c>
      <c r="J171">
        <f t="shared" si="45"/>
        <v>0.50351416620865874</v>
      </c>
      <c r="K171">
        <f t="shared" si="45"/>
        <v>0.50351416620865874</v>
      </c>
      <c r="L171">
        <f t="shared" si="45"/>
        <v>0.50351416620865874</v>
      </c>
      <c r="M171">
        <f t="shared" si="45"/>
        <v>0.50351416620865874</v>
      </c>
      <c r="N171">
        <f t="shared" si="45"/>
        <v>0.50351416620865874</v>
      </c>
      <c r="O171">
        <f t="shared" si="45"/>
        <v>0.50351416620865874</v>
      </c>
      <c r="P171">
        <f t="shared" si="45"/>
        <v>0.50351416620865874</v>
      </c>
      <c r="Q171">
        <f t="shared" si="45"/>
        <v>0.50351416620865874</v>
      </c>
      <c r="R171">
        <f t="shared" si="45"/>
        <v>0.50351416620865874</v>
      </c>
      <c r="U171" t="s">
        <v>26</v>
      </c>
      <c r="V171">
        <f t="shared" si="43"/>
        <v>0.50351416620865874</v>
      </c>
      <c r="W171">
        <f t="shared" si="43"/>
        <v>0.50351416620865874</v>
      </c>
      <c r="X171">
        <f t="shared" si="43"/>
        <v>0.50351416620865874</v>
      </c>
      <c r="Y171">
        <f t="shared" si="43"/>
        <v>0.50351416620865874</v>
      </c>
      <c r="Z171">
        <f t="shared" si="43"/>
        <v>0.50351416620865874</v>
      </c>
      <c r="AA171">
        <f t="shared" si="43"/>
        <v>0.50351416620865874</v>
      </c>
      <c r="AB171">
        <f t="shared" si="43"/>
        <v>0.50351416620865874</v>
      </c>
      <c r="AC171">
        <f t="shared" si="43"/>
        <v>0.50351416620865874</v>
      </c>
      <c r="AD171">
        <f t="shared" si="43"/>
        <v>0.50351416620865874</v>
      </c>
      <c r="AE171">
        <f t="shared" si="43"/>
        <v>0.50351416620865874</v>
      </c>
      <c r="AF171" s="1">
        <f t="shared" si="46"/>
        <v>0.20471358323002586</v>
      </c>
      <c r="AG171">
        <f t="shared" si="44"/>
        <v>0.50351416620865874</v>
      </c>
      <c r="AH171">
        <f t="shared" si="44"/>
        <v>0.50351416620865874</v>
      </c>
      <c r="AI171">
        <f t="shared" si="44"/>
        <v>0.50351416620865874</v>
      </c>
      <c r="AJ171">
        <f t="shared" si="44"/>
        <v>0.50351416620865874</v>
      </c>
      <c r="AK171">
        <f t="shared" si="44"/>
        <v>0.50351416620865874</v>
      </c>
      <c r="AL171">
        <f t="shared" si="44"/>
        <v>0.50351416620865874</v>
      </c>
    </row>
    <row r="172" spans="1:38" x14ac:dyDescent="0.2">
      <c r="B172" t="s">
        <v>27</v>
      </c>
      <c r="C172">
        <f t="shared" si="45"/>
        <v>0.50351416620865874</v>
      </c>
      <c r="D172">
        <f t="shared" si="45"/>
        <v>0.50351416620865874</v>
      </c>
      <c r="E172">
        <f t="shared" si="45"/>
        <v>0.50351416620865874</v>
      </c>
      <c r="F172">
        <f t="shared" si="45"/>
        <v>0.50351416620865874</v>
      </c>
      <c r="G172">
        <f t="shared" si="45"/>
        <v>0.50351416620865874</v>
      </c>
      <c r="H172">
        <f t="shared" si="45"/>
        <v>0.50351416620865874</v>
      </c>
      <c r="I172">
        <f t="shared" si="45"/>
        <v>0.50351416620865874</v>
      </c>
      <c r="J172">
        <f t="shared" si="45"/>
        <v>0.50351416620865874</v>
      </c>
      <c r="K172">
        <f t="shared" si="45"/>
        <v>0.50351416620865874</v>
      </c>
      <c r="L172">
        <f t="shared" si="45"/>
        <v>0.50351416620865874</v>
      </c>
      <c r="M172">
        <f t="shared" si="45"/>
        <v>0.50351416620865874</v>
      </c>
      <c r="N172">
        <f t="shared" si="45"/>
        <v>0.50351416620865874</v>
      </c>
      <c r="O172">
        <f t="shared" si="45"/>
        <v>0.50351416620865874</v>
      </c>
      <c r="P172">
        <f t="shared" si="45"/>
        <v>0.50351416620865874</v>
      </c>
      <c r="Q172">
        <f t="shared" si="45"/>
        <v>0.50351416620865874</v>
      </c>
      <c r="R172">
        <f t="shared" si="45"/>
        <v>0.50351416620865874</v>
      </c>
      <c r="U172" t="s">
        <v>27</v>
      </c>
      <c r="V172">
        <f t="shared" si="43"/>
        <v>0.50351416620865874</v>
      </c>
      <c r="W172">
        <f t="shared" si="43"/>
        <v>0.50351416620865874</v>
      </c>
      <c r="X172">
        <f t="shared" si="43"/>
        <v>0.50351416620865874</v>
      </c>
      <c r="Y172">
        <f t="shared" si="43"/>
        <v>0.50351416620865874</v>
      </c>
      <c r="Z172">
        <f t="shared" si="43"/>
        <v>0.50351416620865874</v>
      </c>
      <c r="AA172">
        <f t="shared" si="43"/>
        <v>0.50351416620865874</v>
      </c>
      <c r="AB172">
        <f t="shared" si="43"/>
        <v>0.50351416620865874</v>
      </c>
      <c r="AC172">
        <f t="shared" si="43"/>
        <v>0.50351416620865874</v>
      </c>
      <c r="AD172">
        <f t="shared" si="43"/>
        <v>0.50351416620865874</v>
      </c>
      <c r="AE172">
        <f t="shared" si="43"/>
        <v>0.50351416620865874</v>
      </c>
      <c r="AF172" s="1">
        <f t="shared" si="46"/>
        <v>0.20471358323002586</v>
      </c>
      <c r="AG172">
        <f t="shared" si="44"/>
        <v>0.50351416620865874</v>
      </c>
      <c r="AH172">
        <f t="shared" si="44"/>
        <v>0.50351416620865874</v>
      </c>
      <c r="AI172">
        <f t="shared" si="44"/>
        <v>0.50351416620865874</v>
      </c>
      <c r="AJ172">
        <f t="shared" si="44"/>
        <v>0.50351416620865874</v>
      </c>
      <c r="AK172">
        <f t="shared" si="44"/>
        <v>0.50351416620865874</v>
      </c>
      <c r="AL172">
        <f t="shared" si="44"/>
        <v>0.50351416620865874</v>
      </c>
    </row>
    <row r="173" spans="1:38" x14ac:dyDescent="0.2">
      <c r="B173" t="s">
        <v>28</v>
      </c>
      <c r="C173">
        <f t="shared" si="45"/>
        <v>0.50351416620865874</v>
      </c>
      <c r="D173">
        <f t="shared" si="45"/>
        <v>0.50351416620865874</v>
      </c>
      <c r="E173">
        <f t="shared" si="45"/>
        <v>0.50351416620865874</v>
      </c>
      <c r="F173">
        <f t="shared" si="45"/>
        <v>0.50351416620865874</v>
      </c>
      <c r="G173">
        <f t="shared" si="45"/>
        <v>0.50351416620865874</v>
      </c>
      <c r="H173">
        <f t="shared" si="45"/>
        <v>0.50351416620865874</v>
      </c>
      <c r="I173">
        <f t="shared" si="45"/>
        <v>0.50351416620865874</v>
      </c>
      <c r="J173">
        <f t="shared" si="45"/>
        <v>0.50351416620865874</v>
      </c>
      <c r="K173">
        <f t="shared" si="45"/>
        <v>0.50351416620865874</v>
      </c>
      <c r="L173">
        <f t="shared" si="45"/>
        <v>0.50351416620865874</v>
      </c>
      <c r="M173">
        <f t="shared" si="45"/>
        <v>0.50351416620865874</v>
      </c>
      <c r="N173">
        <f t="shared" si="45"/>
        <v>0.50351416620865874</v>
      </c>
      <c r="O173">
        <f t="shared" si="45"/>
        <v>0.50351416620865874</v>
      </c>
      <c r="P173">
        <f t="shared" si="45"/>
        <v>0.50351416620865874</v>
      </c>
      <c r="Q173">
        <f t="shared" si="45"/>
        <v>0.50351416620865874</v>
      </c>
      <c r="R173">
        <f t="shared" si="45"/>
        <v>0.50351416620865874</v>
      </c>
      <c r="U173" t="s">
        <v>28</v>
      </c>
      <c r="V173">
        <f t="shared" si="43"/>
        <v>0.50351416620865874</v>
      </c>
      <c r="W173">
        <f t="shared" si="43"/>
        <v>0.50351416620865874</v>
      </c>
      <c r="X173">
        <f t="shared" si="43"/>
        <v>0.50351416620865874</v>
      </c>
      <c r="Y173">
        <f t="shared" si="43"/>
        <v>0.50351416620865874</v>
      </c>
      <c r="Z173">
        <f t="shared" si="43"/>
        <v>0.50351416620865874</v>
      </c>
      <c r="AA173">
        <f t="shared" si="43"/>
        <v>0.50351416620865874</v>
      </c>
      <c r="AB173">
        <f t="shared" si="43"/>
        <v>0.50351416620865874</v>
      </c>
      <c r="AC173">
        <f t="shared" si="43"/>
        <v>0.50351416620865874</v>
      </c>
      <c r="AD173">
        <f t="shared" si="43"/>
        <v>0.50351416620865874</v>
      </c>
      <c r="AE173">
        <f t="shared" si="43"/>
        <v>0.50351416620865874</v>
      </c>
      <c r="AF173" s="1">
        <f t="shared" si="46"/>
        <v>0.20471358323002586</v>
      </c>
      <c r="AG173">
        <f t="shared" si="44"/>
        <v>0.50351416620865874</v>
      </c>
      <c r="AH173">
        <f t="shared" si="44"/>
        <v>0.50351416620865874</v>
      </c>
      <c r="AI173">
        <f t="shared" si="44"/>
        <v>0.50351416620865874</v>
      </c>
      <c r="AJ173">
        <f t="shared" si="44"/>
        <v>0.50351416620865874</v>
      </c>
      <c r="AK173">
        <f t="shared" si="44"/>
        <v>0.50351416620865874</v>
      </c>
      <c r="AL173">
        <f t="shared" si="44"/>
        <v>0.50351416620865874</v>
      </c>
    </row>
    <row r="174" spans="1:38" x14ac:dyDescent="0.2">
      <c r="B174" t="s">
        <v>29</v>
      </c>
      <c r="C174">
        <f t="shared" si="45"/>
        <v>0.50351416620865874</v>
      </c>
      <c r="D174">
        <f t="shared" si="45"/>
        <v>0.50351416620865874</v>
      </c>
      <c r="E174">
        <f t="shared" si="45"/>
        <v>0.50351416620865874</v>
      </c>
      <c r="F174">
        <f t="shared" si="45"/>
        <v>0.50351416620865874</v>
      </c>
      <c r="G174">
        <f t="shared" si="45"/>
        <v>0.50351416620865874</v>
      </c>
      <c r="H174">
        <f t="shared" si="45"/>
        <v>0.50351416620865874</v>
      </c>
      <c r="I174">
        <f t="shared" si="45"/>
        <v>0.50351416620865874</v>
      </c>
      <c r="J174">
        <f t="shared" si="45"/>
        <v>0.50351416620865874</v>
      </c>
      <c r="K174">
        <f t="shared" si="45"/>
        <v>0.50351416620865874</v>
      </c>
      <c r="L174">
        <f t="shared" si="45"/>
        <v>0.50351416620865874</v>
      </c>
      <c r="M174">
        <f t="shared" si="45"/>
        <v>0.50351416620865874</v>
      </c>
      <c r="N174">
        <f t="shared" si="45"/>
        <v>0.50351416620865874</v>
      </c>
      <c r="O174">
        <f t="shared" si="45"/>
        <v>0.50351416620865874</v>
      </c>
      <c r="P174">
        <f t="shared" si="45"/>
        <v>0.50351416620865874</v>
      </c>
      <c r="Q174">
        <f t="shared" si="45"/>
        <v>0.50351416620865874</v>
      </c>
      <c r="R174">
        <f t="shared" si="45"/>
        <v>0.50351416620865874</v>
      </c>
      <c r="U174" t="s">
        <v>29</v>
      </c>
      <c r="V174">
        <f t="shared" si="43"/>
        <v>0.50351416620865874</v>
      </c>
      <c r="W174">
        <f t="shared" si="43"/>
        <v>0.50351416620865874</v>
      </c>
      <c r="X174">
        <f t="shared" si="43"/>
        <v>0.50351416620865874</v>
      </c>
      <c r="Y174">
        <f t="shared" si="43"/>
        <v>0.50351416620865874</v>
      </c>
      <c r="Z174">
        <f t="shared" si="43"/>
        <v>0.50351416620865874</v>
      </c>
      <c r="AA174">
        <f t="shared" si="43"/>
        <v>0.50351416620865874</v>
      </c>
      <c r="AB174">
        <f t="shared" si="43"/>
        <v>0.50351416620865874</v>
      </c>
      <c r="AC174">
        <f t="shared" si="43"/>
        <v>0.50351416620865874</v>
      </c>
      <c r="AD174">
        <f t="shared" si="43"/>
        <v>0.50351416620865874</v>
      </c>
      <c r="AE174">
        <f t="shared" si="43"/>
        <v>0.50351416620865874</v>
      </c>
      <c r="AF174" s="1">
        <f t="shared" si="46"/>
        <v>0.20471358323002586</v>
      </c>
      <c r="AG174">
        <f t="shared" si="44"/>
        <v>0.50351416620865874</v>
      </c>
      <c r="AH174">
        <f t="shared" si="44"/>
        <v>0.50351416620865874</v>
      </c>
      <c r="AI174">
        <f t="shared" si="44"/>
        <v>0.50351416620865874</v>
      </c>
      <c r="AJ174">
        <f t="shared" si="44"/>
        <v>0.50351416620865874</v>
      </c>
      <c r="AK174">
        <f t="shared" si="44"/>
        <v>0.50351416620865874</v>
      </c>
      <c r="AL174">
        <f t="shared" si="44"/>
        <v>0.50351416620865874</v>
      </c>
    </row>
    <row r="175" spans="1:38" x14ac:dyDescent="0.2">
      <c r="B175" t="s">
        <v>30</v>
      </c>
      <c r="C175">
        <f t="shared" si="45"/>
        <v>0.50351416620865874</v>
      </c>
      <c r="D175">
        <f t="shared" si="45"/>
        <v>0.50351416620865874</v>
      </c>
      <c r="E175">
        <f t="shared" si="45"/>
        <v>0.50351416620865874</v>
      </c>
      <c r="F175">
        <f t="shared" si="45"/>
        <v>0.50351416620865874</v>
      </c>
      <c r="G175">
        <f t="shared" si="45"/>
        <v>0.50351416620865874</v>
      </c>
      <c r="H175">
        <f t="shared" si="45"/>
        <v>0.50351416620865874</v>
      </c>
      <c r="I175">
        <f t="shared" si="45"/>
        <v>0.50351416620865874</v>
      </c>
      <c r="J175">
        <f t="shared" si="45"/>
        <v>0.50351416620865874</v>
      </c>
      <c r="K175">
        <f t="shared" si="45"/>
        <v>0.50351416620865874</v>
      </c>
      <c r="L175">
        <f t="shared" si="45"/>
        <v>0.50351416620865874</v>
      </c>
      <c r="M175">
        <f t="shared" si="45"/>
        <v>0.50351416620865874</v>
      </c>
      <c r="N175">
        <f t="shared" si="45"/>
        <v>0.50351416620865874</v>
      </c>
      <c r="O175">
        <f t="shared" si="45"/>
        <v>0.50351416620865874</v>
      </c>
      <c r="P175">
        <f t="shared" si="45"/>
        <v>0.50351416620865874</v>
      </c>
      <c r="Q175">
        <f t="shared" si="45"/>
        <v>0.50351416620865874</v>
      </c>
      <c r="R175">
        <f t="shared" si="45"/>
        <v>0.50351416620865874</v>
      </c>
      <c r="U175" t="s">
        <v>30</v>
      </c>
      <c r="V175">
        <f t="shared" si="43"/>
        <v>0.50351416620865874</v>
      </c>
      <c r="W175">
        <f t="shared" si="43"/>
        <v>0.50351416620865874</v>
      </c>
      <c r="X175">
        <f t="shared" si="43"/>
        <v>0.50351416620865874</v>
      </c>
      <c r="Y175">
        <f t="shared" si="43"/>
        <v>0.50351416620865874</v>
      </c>
      <c r="Z175">
        <f t="shared" si="43"/>
        <v>0.50351416620865874</v>
      </c>
      <c r="AA175">
        <f t="shared" si="43"/>
        <v>0.50351416620865874</v>
      </c>
      <c r="AB175">
        <f t="shared" si="43"/>
        <v>0.50351416620865874</v>
      </c>
      <c r="AC175">
        <f t="shared" si="43"/>
        <v>0.50351416620865874</v>
      </c>
      <c r="AD175">
        <f t="shared" si="43"/>
        <v>0.50351416620865874</v>
      </c>
      <c r="AE175">
        <f t="shared" si="43"/>
        <v>0.50351416620865874</v>
      </c>
      <c r="AF175" s="1">
        <f t="shared" si="46"/>
        <v>0.20471358323002586</v>
      </c>
      <c r="AG175">
        <f t="shared" si="44"/>
        <v>0.50351416620865874</v>
      </c>
      <c r="AH175">
        <f t="shared" si="44"/>
        <v>0.50351416620865874</v>
      </c>
      <c r="AI175">
        <f t="shared" si="44"/>
        <v>0.50351416620865874</v>
      </c>
      <c r="AJ175">
        <f t="shared" si="44"/>
        <v>0.50351416620865874</v>
      </c>
      <c r="AK175">
        <f t="shared" si="44"/>
        <v>0.50351416620865874</v>
      </c>
      <c r="AL175">
        <f t="shared" si="44"/>
        <v>0.50351416620865874</v>
      </c>
    </row>
    <row r="176" spans="1:38" x14ac:dyDescent="0.2">
      <c r="B176" t="s">
        <v>31</v>
      </c>
      <c r="C176">
        <f t="shared" si="45"/>
        <v>0.50351416620865874</v>
      </c>
      <c r="D176">
        <f t="shared" si="45"/>
        <v>0.50351416620865874</v>
      </c>
      <c r="E176">
        <f t="shared" si="45"/>
        <v>0.50351416620865874</v>
      </c>
      <c r="F176">
        <f t="shared" si="45"/>
        <v>0.50351416620865874</v>
      </c>
      <c r="G176">
        <f t="shared" si="45"/>
        <v>0.50351416620865874</v>
      </c>
      <c r="H176">
        <f t="shared" si="45"/>
        <v>0.50351416620865874</v>
      </c>
      <c r="I176">
        <f t="shared" si="45"/>
        <v>0.50351416620865874</v>
      </c>
      <c r="J176">
        <f t="shared" si="45"/>
        <v>0.50351416620865874</v>
      </c>
      <c r="K176">
        <f t="shared" si="45"/>
        <v>0.50351416620865874</v>
      </c>
      <c r="L176">
        <f t="shared" si="45"/>
        <v>0.50351416620865874</v>
      </c>
      <c r="M176">
        <f t="shared" si="45"/>
        <v>0.50351416620865874</v>
      </c>
      <c r="N176">
        <f t="shared" si="45"/>
        <v>0.50351416620865874</v>
      </c>
      <c r="O176">
        <f t="shared" si="45"/>
        <v>0.50351416620865874</v>
      </c>
      <c r="P176">
        <f t="shared" si="45"/>
        <v>0.50351416620865874</v>
      </c>
      <c r="Q176">
        <f t="shared" si="45"/>
        <v>0.50351416620865874</v>
      </c>
      <c r="R176">
        <f t="shared" si="45"/>
        <v>0.50351416620865874</v>
      </c>
      <c r="U176" t="s">
        <v>31</v>
      </c>
      <c r="V176">
        <f t="shared" si="43"/>
        <v>0.50351416620865874</v>
      </c>
      <c r="W176">
        <f t="shared" si="43"/>
        <v>0.50351416620865874</v>
      </c>
      <c r="X176">
        <f t="shared" si="43"/>
        <v>0.50351416620865874</v>
      </c>
      <c r="Y176">
        <f t="shared" si="43"/>
        <v>0.50351416620865874</v>
      </c>
      <c r="Z176">
        <f t="shared" si="43"/>
        <v>0.50351416620865874</v>
      </c>
      <c r="AA176">
        <f t="shared" si="43"/>
        <v>0.50351416620865874</v>
      </c>
      <c r="AB176">
        <f t="shared" si="43"/>
        <v>0.50351416620865874</v>
      </c>
      <c r="AC176">
        <f t="shared" si="43"/>
        <v>0.50351416620865874</v>
      </c>
      <c r="AD176">
        <f t="shared" si="43"/>
        <v>0.50351416620865874</v>
      </c>
      <c r="AE176">
        <f t="shared" si="43"/>
        <v>0.50351416620865874</v>
      </c>
      <c r="AF176" s="1">
        <f t="shared" si="46"/>
        <v>0.20471358323002586</v>
      </c>
      <c r="AG176">
        <f t="shared" si="44"/>
        <v>0.50351416620865874</v>
      </c>
      <c r="AH176">
        <f t="shared" si="44"/>
        <v>0.50351416620865874</v>
      </c>
      <c r="AI176">
        <f t="shared" si="44"/>
        <v>0.50351416620865874</v>
      </c>
      <c r="AJ176">
        <f t="shared" si="44"/>
        <v>0.50351416620865874</v>
      </c>
      <c r="AK176">
        <f t="shared" si="44"/>
        <v>0.50351416620865874</v>
      </c>
      <c r="AL176">
        <f t="shared" si="44"/>
        <v>0.50351416620865874</v>
      </c>
    </row>
    <row r="177" spans="2:38" x14ac:dyDescent="0.2">
      <c r="B177" t="s">
        <v>32</v>
      </c>
      <c r="C177">
        <f t="shared" si="45"/>
        <v>0.50351416620865874</v>
      </c>
      <c r="D177">
        <f t="shared" si="45"/>
        <v>0.50351416620865874</v>
      </c>
      <c r="E177">
        <f t="shared" si="45"/>
        <v>0.50351416620865874</v>
      </c>
      <c r="F177">
        <f t="shared" si="45"/>
        <v>0.50351416620865874</v>
      </c>
      <c r="G177">
        <f t="shared" si="45"/>
        <v>0.50351416620865874</v>
      </c>
      <c r="H177">
        <f t="shared" si="45"/>
        <v>0.50351416620865874</v>
      </c>
      <c r="I177">
        <f t="shared" si="45"/>
        <v>0.50351416620865874</v>
      </c>
      <c r="J177">
        <f t="shared" si="45"/>
        <v>0.50351416620865874</v>
      </c>
      <c r="K177">
        <f t="shared" si="45"/>
        <v>0.50351416620865874</v>
      </c>
      <c r="L177">
        <f t="shared" si="45"/>
        <v>0.50351416620865874</v>
      </c>
      <c r="M177">
        <f t="shared" si="45"/>
        <v>0.50351416620865874</v>
      </c>
      <c r="N177">
        <f t="shared" si="45"/>
        <v>0.50351416620865874</v>
      </c>
      <c r="O177">
        <f t="shared" si="45"/>
        <v>0.50351416620865874</v>
      </c>
      <c r="P177">
        <f t="shared" si="45"/>
        <v>0.50351416620865874</v>
      </c>
      <c r="Q177">
        <f t="shared" si="45"/>
        <v>0.50351416620865874</v>
      </c>
      <c r="R177">
        <f t="shared" si="45"/>
        <v>0.50351416620865874</v>
      </c>
      <c r="U177" t="s">
        <v>32</v>
      </c>
      <c r="V177">
        <f t="shared" si="43"/>
        <v>0.50351416620865874</v>
      </c>
      <c r="W177">
        <f t="shared" si="43"/>
        <v>0.50351416620865874</v>
      </c>
      <c r="X177">
        <f t="shared" si="43"/>
        <v>0.50351416620865874</v>
      </c>
      <c r="Y177">
        <f t="shared" si="43"/>
        <v>0.50351416620865874</v>
      </c>
      <c r="Z177">
        <f t="shared" si="43"/>
        <v>0.50351416620865874</v>
      </c>
      <c r="AA177">
        <f t="shared" si="43"/>
        <v>0.50351416620865874</v>
      </c>
      <c r="AB177">
        <f t="shared" si="43"/>
        <v>0.50351416620865874</v>
      </c>
      <c r="AC177">
        <f t="shared" si="43"/>
        <v>0.50351416620865874</v>
      </c>
      <c r="AD177">
        <f t="shared" si="43"/>
        <v>0.50351416620865874</v>
      </c>
      <c r="AE177">
        <f t="shared" si="43"/>
        <v>0.50351416620865874</v>
      </c>
      <c r="AF177" s="1">
        <f t="shared" si="46"/>
        <v>0.20471358323002586</v>
      </c>
      <c r="AG177">
        <f t="shared" si="44"/>
        <v>0.50351416620865874</v>
      </c>
      <c r="AH177">
        <f t="shared" si="44"/>
        <v>0.50351416620865874</v>
      </c>
      <c r="AI177">
        <f t="shared" si="44"/>
        <v>0.50351416620865874</v>
      </c>
      <c r="AJ177">
        <f t="shared" si="44"/>
        <v>0.50351416620865874</v>
      </c>
      <c r="AK177">
        <f t="shared" si="44"/>
        <v>0.50351416620865874</v>
      </c>
      <c r="AL177">
        <f t="shared" si="44"/>
        <v>0.50351416620865874</v>
      </c>
    </row>
    <row r="178" spans="2:38" x14ac:dyDescent="0.2">
      <c r="B178" t="s">
        <v>33</v>
      </c>
      <c r="C178">
        <f t="shared" si="45"/>
        <v>0.50351416620865874</v>
      </c>
      <c r="D178">
        <f t="shared" si="45"/>
        <v>0.50351416620865874</v>
      </c>
      <c r="E178">
        <f t="shared" si="45"/>
        <v>0.50351416620865874</v>
      </c>
      <c r="F178">
        <f t="shared" si="45"/>
        <v>0.50351416620865874</v>
      </c>
      <c r="G178">
        <f t="shared" si="45"/>
        <v>0.50351416620865874</v>
      </c>
      <c r="H178">
        <f t="shared" si="45"/>
        <v>0.50351416620865874</v>
      </c>
      <c r="I178">
        <f t="shared" si="45"/>
        <v>0.50351416620865874</v>
      </c>
      <c r="J178">
        <f t="shared" si="45"/>
        <v>0.50351416620865874</v>
      </c>
      <c r="K178">
        <f t="shared" si="45"/>
        <v>0.50351416620865874</v>
      </c>
      <c r="L178">
        <f t="shared" si="45"/>
        <v>0.50351416620865874</v>
      </c>
      <c r="M178">
        <f t="shared" si="45"/>
        <v>0.50351416620865874</v>
      </c>
      <c r="N178">
        <f t="shared" si="45"/>
        <v>0.50351416620865874</v>
      </c>
      <c r="O178">
        <f t="shared" si="45"/>
        <v>0.50351416620865874</v>
      </c>
      <c r="P178">
        <f t="shared" si="45"/>
        <v>0.50351416620865874</v>
      </c>
      <c r="Q178">
        <f t="shared" si="45"/>
        <v>0.50351416620865874</v>
      </c>
      <c r="R178">
        <f t="shared" si="45"/>
        <v>0.50351416620865874</v>
      </c>
      <c r="U178" t="s">
        <v>33</v>
      </c>
      <c r="V178">
        <f t="shared" si="43"/>
        <v>0.50351416620865874</v>
      </c>
      <c r="W178">
        <f t="shared" si="43"/>
        <v>0.50351416620865874</v>
      </c>
      <c r="X178">
        <f t="shared" si="43"/>
        <v>0.50351416620865874</v>
      </c>
      <c r="Y178">
        <f t="shared" si="43"/>
        <v>0.50351416620865874</v>
      </c>
      <c r="Z178">
        <f t="shared" si="43"/>
        <v>0.50351416620865874</v>
      </c>
      <c r="AA178">
        <f t="shared" si="43"/>
        <v>0.50351416620865874</v>
      </c>
      <c r="AB178">
        <f t="shared" si="43"/>
        <v>0.50351416620865874</v>
      </c>
      <c r="AC178">
        <f t="shared" si="43"/>
        <v>0.50351416620865874</v>
      </c>
      <c r="AD178">
        <f t="shared" si="43"/>
        <v>0.50351416620865874</v>
      </c>
      <c r="AE178">
        <f t="shared" si="43"/>
        <v>0.50351416620865874</v>
      </c>
      <c r="AF178" s="1">
        <f t="shared" si="46"/>
        <v>0.20471358323002586</v>
      </c>
      <c r="AG178">
        <f t="shared" si="44"/>
        <v>0.50351416620865874</v>
      </c>
      <c r="AH178">
        <f t="shared" si="44"/>
        <v>0.50351416620865874</v>
      </c>
      <c r="AI178">
        <f t="shared" si="44"/>
        <v>0.50351416620865874</v>
      </c>
      <c r="AJ178">
        <f t="shared" si="44"/>
        <v>0.50351416620865874</v>
      </c>
      <c r="AK178">
        <f t="shared" si="44"/>
        <v>0.50351416620865874</v>
      </c>
      <c r="AL178">
        <f t="shared" si="44"/>
        <v>0.50351416620865874</v>
      </c>
    </row>
    <row r="179" spans="2:38" x14ac:dyDescent="0.2">
      <c r="B179" t="s">
        <v>34</v>
      </c>
      <c r="C179">
        <f t="shared" si="45"/>
        <v>0.50351416620865874</v>
      </c>
      <c r="D179">
        <f t="shared" si="45"/>
        <v>0.50351416620865874</v>
      </c>
      <c r="E179">
        <f t="shared" ref="D179:R192" si="47">0.78*0.75*EXP(-0.01*15)</f>
        <v>0.50351416620865874</v>
      </c>
      <c r="F179">
        <f t="shared" si="47"/>
        <v>0.50351416620865874</v>
      </c>
      <c r="G179">
        <f t="shared" si="47"/>
        <v>0.50351416620865874</v>
      </c>
      <c r="H179">
        <f t="shared" si="47"/>
        <v>0.50351416620865874</v>
      </c>
      <c r="I179">
        <f t="shared" si="47"/>
        <v>0.50351416620865874</v>
      </c>
      <c r="J179">
        <f t="shared" si="47"/>
        <v>0.50351416620865874</v>
      </c>
      <c r="K179">
        <f t="shared" si="47"/>
        <v>0.50351416620865874</v>
      </c>
      <c r="L179">
        <f t="shared" si="47"/>
        <v>0.50351416620865874</v>
      </c>
      <c r="M179">
        <f t="shared" si="47"/>
        <v>0.50351416620865874</v>
      </c>
      <c r="N179">
        <f t="shared" si="47"/>
        <v>0.50351416620865874</v>
      </c>
      <c r="O179">
        <f t="shared" si="47"/>
        <v>0.50351416620865874</v>
      </c>
      <c r="P179">
        <f t="shared" si="47"/>
        <v>0.50351416620865874</v>
      </c>
      <c r="Q179">
        <f t="shared" si="47"/>
        <v>0.50351416620865874</v>
      </c>
      <c r="R179">
        <f t="shared" si="47"/>
        <v>0.50351416620865874</v>
      </c>
      <c r="U179" t="s">
        <v>34</v>
      </c>
      <c r="V179">
        <f t="shared" si="43"/>
        <v>0.50351416620865874</v>
      </c>
      <c r="W179">
        <f t="shared" si="43"/>
        <v>0.50351416620865874</v>
      </c>
      <c r="X179">
        <f t="shared" si="43"/>
        <v>0.50351416620865874</v>
      </c>
      <c r="Y179">
        <f t="shared" si="43"/>
        <v>0.50351416620865874</v>
      </c>
      <c r="Z179">
        <f t="shared" si="43"/>
        <v>0.50351416620865874</v>
      </c>
      <c r="AA179">
        <f t="shared" si="43"/>
        <v>0.50351416620865874</v>
      </c>
      <c r="AB179">
        <f t="shared" si="43"/>
        <v>0.50351416620865874</v>
      </c>
      <c r="AC179">
        <f t="shared" si="43"/>
        <v>0.50351416620865874</v>
      </c>
      <c r="AD179">
        <f t="shared" si="43"/>
        <v>0.50351416620865874</v>
      </c>
      <c r="AE179">
        <f t="shared" si="43"/>
        <v>0.50351416620865874</v>
      </c>
      <c r="AF179" s="1">
        <f t="shared" si="46"/>
        <v>0.20471358323002586</v>
      </c>
      <c r="AG179">
        <f t="shared" si="44"/>
        <v>0.50351416620865874</v>
      </c>
      <c r="AH179">
        <f t="shared" si="44"/>
        <v>0.50351416620865874</v>
      </c>
      <c r="AI179">
        <f t="shared" si="44"/>
        <v>0.50351416620865874</v>
      </c>
      <c r="AJ179">
        <f t="shared" si="44"/>
        <v>0.50351416620865874</v>
      </c>
      <c r="AK179">
        <f t="shared" si="44"/>
        <v>0.50351416620865874</v>
      </c>
      <c r="AL179">
        <f t="shared" si="44"/>
        <v>0.50351416620865874</v>
      </c>
    </row>
    <row r="180" spans="2:38" x14ac:dyDescent="0.2">
      <c r="B180" t="s">
        <v>35</v>
      </c>
      <c r="C180">
        <f t="shared" si="45"/>
        <v>0.50351416620865874</v>
      </c>
      <c r="D180">
        <f t="shared" si="47"/>
        <v>0.50351416620865874</v>
      </c>
      <c r="E180">
        <f t="shared" si="47"/>
        <v>0.50351416620865874</v>
      </c>
      <c r="F180">
        <f t="shared" si="47"/>
        <v>0.50351416620865874</v>
      </c>
      <c r="G180">
        <f t="shared" si="47"/>
        <v>0.50351416620865874</v>
      </c>
      <c r="H180">
        <f t="shared" si="47"/>
        <v>0.50351416620865874</v>
      </c>
      <c r="I180">
        <f t="shared" si="47"/>
        <v>0.50351416620865874</v>
      </c>
      <c r="J180">
        <f t="shared" si="47"/>
        <v>0.50351416620865874</v>
      </c>
      <c r="K180">
        <f t="shared" si="47"/>
        <v>0.50351416620865874</v>
      </c>
      <c r="L180">
        <f t="shared" si="47"/>
        <v>0.50351416620865874</v>
      </c>
      <c r="M180">
        <f t="shared" si="47"/>
        <v>0.50351416620865874</v>
      </c>
      <c r="N180">
        <f t="shared" si="47"/>
        <v>0.50351416620865874</v>
      </c>
      <c r="O180">
        <f t="shared" si="47"/>
        <v>0.50351416620865874</v>
      </c>
      <c r="P180">
        <f t="shared" si="47"/>
        <v>0.50351416620865874</v>
      </c>
      <c r="Q180">
        <f t="shared" si="47"/>
        <v>0.50351416620865874</v>
      </c>
      <c r="R180">
        <f t="shared" si="47"/>
        <v>0.50351416620865874</v>
      </c>
      <c r="U180" t="s">
        <v>35</v>
      </c>
      <c r="V180">
        <f t="shared" si="43"/>
        <v>0.50351416620865874</v>
      </c>
      <c r="W180">
        <f t="shared" si="43"/>
        <v>0.50351416620865874</v>
      </c>
      <c r="X180">
        <f t="shared" si="43"/>
        <v>0.50351416620865874</v>
      </c>
      <c r="Y180">
        <f t="shared" si="43"/>
        <v>0.50351416620865874</v>
      </c>
      <c r="Z180">
        <f t="shared" si="43"/>
        <v>0.50351416620865874</v>
      </c>
      <c r="AA180">
        <f t="shared" si="43"/>
        <v>0.50351416620865874</v>
      </c>
      <c r="AB180">
        <f t="shared" si="43"/>
        <v>0.50351416620865874</v>
      </c>
      <c r="AC180">
        <f t="shared" si="43"/>
        <v>0.50351416620865874</v>
      </c>
      <c r="AD180">
        <f t="shared" si="43"/>
        <v>0.50351416620865874</v>
      </c>
      <c r="AE180">
        <f t="shared" si="43"/>
        <v>0.50351416620865874</v>
      </c>
      <c r="AF180" s="1">
        <f t="shared" si="46"/>
        <v>0.20471358323002586</v>
      </c>
      <c r="AG180">
        <f t="shared" si="44"/>
        <v>0.50351416620865874</v>
      </c>
      <c r="AH180">
        <f t="shared" si="44"/>
        <v>0.50351416620865874</v>
      </c>
      <c r="AI180">
        <f t="shared" si="44"/>
        <v>0.50351416620865874</v>
      </c>
      <c r="AJ180">
        <f t="shared" si="44"/>
        <v>0.50351416620865874</v>
      </c>
      <c r="AK180">
        <f t="shared" si="44"/>
        <v>0.50351416620865874</v>
      </c>
      <c r="AL180">
        <f t="shared" si="44"/>
        <v>0.50351416620865874</v>
      </c>
    </row>
    <row r="181" spans="2:38" x14ac:dyDescent="0.2">
      <c r="B181" t="s">
        <v>36</v>
      </c>
      <c r="C181">
        <f t="shared" si="45"/>
        <v>0.50351416620865874</v>
      </c>
      <c r="D181">
        <f t="shared" si="47"/>
        <v>0.50351416620865874</v>
      </c>
      <c r="E181">
        <f t="shared" si="47"/>
        <v>0.50351416620865874</v>
      </c>
      <c r="F181">
        <f t="shared" si="47"/>
        <v>0.50351416620865874</v>
      </c>
      <c r="G181">
        <f t="shared" si="47"/>
        <v>0.50351416620865874</v>
      </c>
      <c r="H181">
        <f t="shared" si="47"/>
        <v>0.50351416620865874</v>
      </c>
      <c r="I181">
        <f t="shared" si="47"/>
        <v>0.50351416620865874</v>
      </c>
      <c r="J181">
        <f t="shared" si="47"/>
        <v>0.50351416620865874</v>
      </c>
      <c r="K181">
        <f t="shared" si="47"/>
        <v>0.50351416620865874</v>
      </c>
      <c r="L181">
        <f t="shared" si="47"/>
        <v>0.50351416620865874</v>
      </c>
      <c r="M181">
        <f t="shared" si="47"/>
        <v>0.50351416620865874</v>
      </c>
      <c r="N181">
        <f t="shared" si="47"/>
        <v>0.50351416620865874</v>
      </c>
      <c r="O181">
        <f t="shared" si="47"/>
        <v>0.50351416620865874</v>
      </c>
      <c r="P181">
        <f t="shared" si="47"/>
        <v>0.50351416620865874</v>
      </c>
      <c r="Q181">
        <f t="shared" si="47"/>
        <v>0.50351416620865874</v>
      </c>
      <c r="R181">
        <f t="shared" si="47"/>
        <v>0.50351416620865874</v>
      </c>
      <c r="U181" t="s">
        <v>36</v>
      </c>
      <c r="V181">
        <f t="shared" si="43"/>
        <v>0.50351416620865874</v>
      </c>
      <c r="W181">
        <f t="shared" si="43"/>
        <v>0.50351416620865874</v>
      </c>
      <c r="X181">
        <f t="shared" si="43"/>
        <v>0.50351416620865874</v>
      </c>
      <c r="Y181">
        <f t="shared" si="43"/>
        <v>0.50351416620865874</v>
      </c>
      <c r="Z181">
        <f t="shared" si="43"/>
        <v>0.50351416620865874</v>
      </c>
      <c r="AA181">
        <f t="shared" si="43"/>
        <v>0.50351416620865874</v>
      </c>
      <c r="AB181">
        <f t="shared" si="43"/>
        <v>0.50351416620865874</v>
      </c>
      <c r="AC181">
        <f t="shared" si="43"/>
        <v>0.50351416620865874</v>
      </c>
      <c r="AD181">
        <f t="shared" si="43"/>
        <v>0.50351416620865874</v>
      </c>
      <c r="AE181">
        <f t="shared" si="43"/>
        <v>0.50351416620865874</v>
      </c>
      <c r="AF181" s="1">
        <f t="shared" si="46"/>
        <v>0.20471358323002586</v>
      </c>
      <c r="AG181">
        <f t="shared" si="44"/>
        <v>0.50351416620865874</v>
      </c>
      <c r="AH181">
        <f t="shared" si="44"/>
        <v>0.50351416620865874</v>
      </c>
      <c r="AI181">
        <f t="shared" si="44"/>
        <v>0.50351416620865874</v>
      </c>
      <c r="AJ181">
        <f t="shared" si="44"/>
        <v>0.50351416620865874</v>
      </c>
      <c r="AK181">
        <f t="shared" si="44"/>
        <v>0.50351416620865874</v>
      </c>
      <c r="AL181">
        <f t="shared" si="44"/>
        <v>0.50351416620865874</v>
      </c>
    </row>
    <row r="182" spans="2:38" x14ac:dyDescent="0.2">
      <c r="B182" t="s">
        <v>37</v>
      </c>
      <c r="C182">
        <f t="shared" si="45"/>
        <v>0.50351416620865874</v>
      </c>
      <c r="D182">
        <f t="shared" si="47"/>
        <v>0.50351416620865874</v>
      </c>
      <c r="E182">
        <f t="shared" si="47"/>
        <v>0.50351416620865874</v>
      </c>
      <c r="F182">
        <f t="shared" si="47"/>
        <v>0.50351416620865874</v>
      </c>
      <c r="G182">
        <f t="shared" si="47"/>
        <v>0.50351416620865874</v>
      </c>
      <c r="H182">
        <f t="shared" si="47"/>
        <v>0.50351416620865874</v>
      </c>
      <c r="I182">
        <f t="shared" si="47"/>
        <v>0.50351416620865874</v>
      </c>
      <c r="J182">
        <f t="shared" si="47"/>
        <v>0.50351416620865874</v>
      </c>
      <c r="K182">
        <f t="shared" si="47"/>
        <v>0.50351416620865874</v>
      </c>
      <c r="L182">
        <f t="shared" si="47"/>
        <v>0.50351416620865874</v>
      </c>
      <c r="M182">
        <f t="shared" si="47"/>
        <v>0.50351416620865874</v>
      </c>
      <c r="N182">
        <f t="shared" si="47"/>
        <v>0.50351416620865874</v>
      </c>
      <c r="O182">
        <f t="shared" si="47"/>
        <v>0.50351416620865874</v>
      </c>
      <c r="P182">
        <f t="shared" si="47"/>
        <v>0.50351416620865874</v>
      </c>
      <c r="Q182">
        <f t="shared" si="47"/>
        <v>0.50351416620865874</v>
      </c>
      <c r="R182">
        <f t="shared" si="47"/>
        <v>0.50351416620865874</v>
      </c>
      <c r="U182" t="s">
        <v>37</v>
      </c>
      <c r="V182">
        <f t="shared" si="43"/>
        <v>0.50351416620865874</v>
      </c>
      <c r="W182">
        <f t="shared" si="43"/>
        <v>0.50351416620865874</v>
      </c>
      <c r="X182">
        <f t="shared" si="43"/>
        <v>0.50351416620865874</v>
      </c>
      <c r="Y182">
        <f t="shared" si="43"/>
        <v>0.50351416620865874</v>
      </c>
      <c r="Z182">
        <f t="shared" si="43"/>
        <v>0.50351416620865874</v>
      </c>
      <c r="AA182">
        <f t="shared" si="43"/>
        <v>0.50351416620865874</v>
      </c>
      <c r="AB182">
        <f t="shared" si="43"/>
        <v>0.50351416620865874</v>
      </c>
      <c r="AC182">
        <f t="shared" si="43"/>
        <v>0.50351416620865874</v>
      </c>
      <c r="AD182">
        <f t="shared" si="43"/>
        <v>0.50351416620865874</v>
      </c>
      <c r="AE182">
        <f t="shared" si="43"/>
        <v>0.50351416620865874</v>
      </c>
      <c r="AF182" s="1">
        <f t="shared" si="46"/>
        <v>0.20471358323002586</v>
      </c>
      <c r="AG182">
        <f t="shared" si="44"/>
        <v>0.50351416620865874</v>
      </c>
      <c r="AH182">
        <f t="shared" si="44"/>
        <v>0.50351416620865874</v>
      </c>
      <c r="AI182">
        <f t="shared" si="44"/>
        <v>0.50351416620865874</v>
      </c>
      <c r="AJ182">
        <f t="shared" si="44"/>
        <v>0.50351416620865874</v>
      </c>
      <c r="AK182">
        <f t="shared" si="44"/>
        <v>0.50351416620865874</v>
      </c>
      <c r="AL182">
        <f t="shared" si="44"/>
        <v>0.50351416620865874</v>
      </c>
    </row>
    <row r="183" spans="2:38" x14ac:dyDescent="0.2">
      <c r="B183" t="s">
        <v>38</v>
      </c>
      <c r="C183">
        <f t="shared" si="45"/>
        <v>0.50351416620865874</v>
      </c>
      <c r="D183">
        <f t="shared" si="47"/>
        <v>0.50351416620865874</v>
      </c>
      <c r="E183">
        <f t="shared" si="47"/>
        <v>0.50351416620865874</v>
      </c>
      <c r="F183">
        <f t="shared" si="47"/>
        <v>0.50351416620865874</v>
      </c>
      <c r="G183">
        <f t="shared" si="47"/>
        <v>0.50351416620865874</v>
      </c>
      <c r="H183">
        <f t="shared" si="47"/>
        <v>0.50351416620865874</v>
      </c>
      <c r="I183">
        <f t="shared" si="47"/>
        <v>0.50351416620865874</v>
      </c>
      <c r="J183">
        <f t="shared" si="47"/>
        <v>0.50351416620865874</v>
      </c>
      <c r="K183">
        <f t="shared" si="47"/>
        <v>0.50351416620865874</v>
      </c>
      <c r="L183">
        <f t="shared" si="47"/>
        <v>0.50351416620865874</v>
      </c>
      <c r="M183">
        <f t="shared" si="47"/>
        <v>0.50351416620865874</v>
      </c>
      <c r="N183">
        <f t="shared" si="47"/>
        <v>0.50351416620865874</v>
      </c>
      <c r="O183">
        <f t="shared" si="47"/>
        <v>0.50351416620865874</v>
      </c>
      <c r="P183">
        <f t="shared" si="47"/>
        <v>0.50351416620865874</v>
      </c>
      <c r="Q183">
        <f t="shared" si="47"/>
        <v>0.50351416620865874</v>
      </c>
      <c r="R183">
        <f t="shared" si="47"/>
        <v>0.50351416620865874</v>
      </c>
      <c r="U183" t="s">
        <v>38</v>
      </c>
      <c r="V183">
        <f t="shared" si="43"/>
        <v>0.50351416620865874</v>
      </c>
      <c r="W183">
        <f t="shared" si="43"/>
        <v>0.50351416620865874</v>
      </c>
      <c r="X183">
        <f t="shared" si="43"/>
        <v>0.50351416620865874</v>
      </c>
      <c r="Y183">
        <f t="shared" si="43"/>
        <v>0.50351416620865874</v>
      </c>
      <c r="Z183">
        <f t="shared" si="43"/>
        <v>0.50351416620865874</v>
      </c>
      <c r="AA183">
        <f t="shared" si="43"/>
        <v>0.50351416620865874</v>
      </c>
      <c r="AB183">
        <f t="shared" si="43"/>
        <v>0.50351416620865874</v>
      </c>
      <c r="AC183">
        <f t="shared" si="43"/>
        <v>0.50351416620865874</v>
      </c>
      <c r="AD183">
        <f t="shared" si="43"/>
        <v>0.50351416620865874</v>
      </c>
      <c r="AE183">
        <f t="shared" si="43"/>
        <v>0.50351416620865874</v>
      </c>
      <c r="AF183" s="1">
        <f t="shared" si="46"/>
        <v>0.20471358323002586</v>
      </c>
      <c r="AG183">
        <f t="shared" si="44"/>
        <v>0.50351416620865874</v>
      </c>
      <c r="AH183">
        <f t="shared" si="44"/>
        <v>0.50351416620865874</v>
      </c>
      <c r="AI183">
        <f t="shared" si="44"/>
        <v>0.50351416620865874</v>
      </c>
      <c r="AJ183">
        <f t="shared" si="44"/>
        <v>0.50351416620865874</v>
      </c>
      <c r="AK183">
        <f t="shared" si="44"/>
        <v>0.50351416620865874</v>
      </c>
      <c r="AL183">
        <f t="shared" si="44"/>
        <v>0.50351416620865874</v>
      </c>
    </row>
    <row r="184" spans="2:38" x14ac:dyDescent="0.2">
      <c r="B184" t="s">
        <v>39</v>
      </c>
      <c r="C184">
        <f t="shared" si="45"/>
        <v>0.50351416620865874</v>
      </c>
      <c r="D184">
        <f t="shared" si="47"/>
        <v>0.50351416620865874</v>
      </c>
      <c r="E184">
        <f t="shared" si="47"/>
        <v>0.50351416620865874</v>
      </c>
      <c r="F184">
        <f t="shared" si="47"/>
        <v>0.50351416620865874</v>
      </c>
      <c r="G184">
        <f t="shared" si="47"/>
        <v>0.50351416620865874</v>
      </c>
      <c r="H184">
        <f t="shared" si="47"/>
        <v>0.50351416620865874</v>
      </c>
      <c r="I184">
        <f t="shared" si="47"/>
        <v>0.50351416620865874</v>
      </c>
      <c r="J184">
        <f t="shared" si="47"/>
        <v>0.50351416620865874</v>
      </c>
      <c r="K184">
        <f t="shared" si="47"/>
        <v>0.50351416620865874</v>
      </c>
      <c r="L184">
        <f t="shared" si="47"/>
        <v>0.50351416620865874</v>
      </c>
      <c r="M184">
        <f t="shared" si="47"/>
        <v>0.50351416620865874</v>
      </c>
      <c r="N184">
        <f t="shared" si="47"/>
        <v>0.50351416620865874</v>
      </c>
      <c r="O184">
        <f t="shared" si="47"/>
        <v>0.50351416620865874</v>
      </c>
      <c r="P184">
        <f t="shared" si="47"/>
        <v>0.50351416620865874</v>
      </c>
      <c r="Q184">
        <f t="shared" si="47"/>
        <v>0.50351416620865874</v>
      </c>
      <c r="R184">
        <f t="shared" si="47"/>
        <v>0.50351416620865874</v>
      </c>
      <c r="U184" t="s">
        <v>39</v>
      </c>
      <c r="V184">
        <f t="shared" si="43"/>
        <v>0.50351416620865874</v>
      </c>
      <c r="W184">
        <f t="shared" si="43"/>
        <v>0.50351416620865874</v>
      </c>
      <c r="X184">
        <f t="shared" si="43"/>
        <v>0.50351416620865874</v>
      </c>
      <c r="Y184">
        <f t="shared" si="43"/>
        <v>0.50351416620865874</v>
      </c>
      <c r="Z184">
        <f t="shared" si="43"/>
        <v>0.50351416620865874</v>
      </c>
      <c r="AA184">
        <f t="shared" si="43"/>
        <v>0.50351416620865874</v>
      </c>
      <c r="AB184">
        <f t="shared" si="43"/>
        <v>0.50351416620865874</v>
      </c>
      <c r="AC184">
        <f t="shared" si="43"/>
        <v>0.50351416620865874</v>
      </c>
      <c r="AD184">
        <f t="shared" si="43"/>
        <v>0.50351416620865874</v>
      </c>
      <c r="AE184">
        <f t="shared" si="43"/>
        <v>0.50351416620865874</v>
      </c>
      <c r="AF184" s="1">
        <f t="shared" si="46"/>
        <v>0.20471358323002586</v>
      </c>
      <c r="AG184">
        <f t="shared" si="44"/>
        <v>0.50351416620865874</v>
      </c>
      <c r="AH184">
        <f t="shared" si="44"/>
        <v>0.50351416620865874</v>
      </c>
      <c r="AI184">
        <f t="shared" si="44"/>
        <v>0.50351416620865874</v>
      </c>
      <c r="AJ184">
        <f t="shared" si="44"/>
        <v>0.50351416620865874</v>
      </c>
      <c r="AK184">
        <f t="shared" si="44"/>
        <v>0.50351416620865874</v>
      </c>
      <c r="AL184">
        <f t="shared" si="44"/>
        <v>0.50351416620865874</v>
      </c>
    </row>
    <row r="185" spans="2:38" x14ac:dyDescent="0.2">
      <c r="B185" t="s">
        <v>40</v>
      </c>
      <c r="C185">
        <f t="shared" si="45"/>
        <v>0.50351416620865874</v>
      </c>
      <c r="D185">
        <f t="shared" si="47"/>
        <v>0.50351416620865874</v>
      </c>
      <c r="E185">
        <f t="shared" si="47"/>
        <v>0.50351416620865874</v>
      </c>
      <c r="F185">
        <f t="shared" si="47"/>
        <v>0.50351416620865874</v>
      </c>
      <c r="G185">
        <f t="shared" si="47"/>
        <v>0.50351416620865874</v>
      </c>
      <c r="H185">
        <f t="shared" si="47"/>
        <v>0.50351416620865874</v>
      </c>
      <c r="I185">
        <f t="shared" si="47"/>
        <v>0.50351416620865874</v>
      </c>
      <c r="J185">
        <f t="shared" si="47"/>
        <v>0.50351416620865874</v>
      </c>
      <c r="K185">
        <f t="shared" si="47"/>
        <v>0.50351416620865874</v>
      </c>
      <c r="L185">
        <f t="shared" si="47"/>
        <v>0.50351416620865874</v>
      </c>
      <c r="M185">
        <f t="shared" si="47"/>
        <v>0.50351416620865874</v>
      </c>
      <c r="N185">
        <f t="shared" si="47"/>
        <v>0.50351416620865874</v>
      </c>
      <c r="O185">
        <f t="shared" si="47"/>
        <v>0.50351416620865874</v>
      </c>
      <c r="P185">
        <f t="shared" si="47"/>
        <v>0.50351416620865874</v>
      </c>
      <c r="Q185">
        <f t="shared" si="47"/>
        <v>0.50351416620865874</v>
      </c>
      <c r="R185">
        <f t="shared" si="47"/>
        <v>0.50351416620865874</v>
      </c>
      <c r="U185" t="s">
        <v>40</v>
      </c>
      <c r="V185">
        <f t="shared" si="43"/>
        <v>0.50351416620865874</v>
      </c>
      <c r="W185">
        <f t="shared" si="43"/>
        <v>0.50351416620865874</v>
      </c>
      <c r="X185">
        <f t="shared" si="43"/>
        <v>0.50351416620865874</v>
      </c>
      <c r="Y185">
        <f t="shared" si="43"/>
        <v>0.50351416620865874</v>
      </c>
      <c r="Z185">
        <f t="shared" si="43"/>
        <v>0.50351416620865874</v>
      </c>
      <c r="AA185">
        <f t="shared" si="43"/>
        <v>0.50351416620865874</v>
      </c>
      <c r="AB185">
        <f t="shared" si="43"/>
        <v>0.50351416620865874</v>
      </c>
      <c r="AC185">
        <f t="shared" si="43"/>
        <v>0.50351416620865874</v>
      </c>
      <c r="AD185">
        <f t="shared" si="43"/>
        <v>0.50351416620865874</v>
      </c>
      <c r="AE185">
        <f t="shared" si="43"/>
        <v>0.50351416620865874</v>
      </c>
      <c r="AF185" s="1">
        <f t="shared" si="46"/>
        <v>0.20471358323002586</v>
      </c>
      <c r="AG185">
        <f t="shared" si="44"/>
        <v>0.50351416620865874</v>
      </c>
      <c r="AH185">
        <f t="shared" si="44"/>
        <v>0.50351416620865874</v>
      </c>
      <c r="AI185">
        <f t="shared" si="44"/>
        <v>0.50351416620865874</v>
      </c>
      <c r="AJ185">
        <f t="shared" si="44"/>
        <v>0.50351416620865874</v>
      </c>
      <c r="AK185">
        <f t="shared" si="44"/>
        <v>0.50351416620865874</v>
      </c>
      <c r="AL185">
        <f t="shared" si="44"/>
        <v>0.50351416620865874</v>
      </c>
    </row>
    <row r="186" spans="2:38" x14ac:dyDescent="0.2">
      <c r="B186" t="s">
        <v>41</v>
      </c>
      <c r="C186">
        <f t="shared" si="45"/>
        <v>0.50351416620865874</v>
      </c>
      <c r="D186">
        <f t="shared" si="47"/>
        <v>0.50351416620865874</v>
      </c>
      <c r="E186">
        <f t="shared" si="47"/>
        <v>0.50351416620865874</v>
      </c>
      <c r="F186">
        <f t="shared" si="47"/>
        <v>0.50351416620865874</v>
      </c>
      <c r="G186">
        <f t="shared" si="47"/>
        <v>0.50351416620865874</v>
      </c>
      <c r="H186">
        <f t="shared" si="47"/>
        <v>0.50351416620865874</v>
      </c>
      <c r="I186">
        <f t="shared" si="47"/>
        <v>0.50351416620865874</v>
      </c>
      <c r="J186">
        <f t="shared" si="47"/>
        <v>0.50351416620865874</v>
      </c>
      <c r="K186">
        <f t="shared" si="47"/>
        <v>0.50351416620865874</v>
      </c>
      <c r="L186">
        <f t="shared" si="47"/>
        <v>0.50351416620865874</v>
      </c>
      <c r="M186">
        <f t="shared" si="47"/>
        <v>0.50351416620865874</v>
      </c>
      <c r="N186">
        <f t="shared" si="47"/>
        <v>0.50351416620865874</v>
      </c>
      <c r="O186">
        <f t="shared" si="47"/>
        <v>0.50351416620865874</v>
      </c>
      <c r="P186">
        <f t="shared" si="47"/>
        <v>0.50351416620865874</v>
      </c>
      <c r="Q186">
        <f t="shared" si="47"/>
        <v>0.50351416620865874</v>
      </c>
      <c r="R186">
        <f t="shared" si="47"/>
        <v>0.50351416620865874</v>
      </c>
      <c r="U186" t="s">
        <v>41</v>
      </c>
      <c r="V186">
        <f t="shared" si="43"/>
        <v>0.50351416620865874</v>
      </c>
      <c r="W186">
        <f t="shared" si="43"/>
        <v>0.50351416620865874</v>
      </c>
      <c r="X186">
        <f t="shared" si="43"/>
        <v>0.50351416620865874</v>
      </c>
      <c r="Y186">
        <f t="shared" si="43"/>
        <v>0.50351416620865874</v>
      </c>
      <c r="Z186">
        <f t="shared" si="43"/>
        <v>0.50351416620865874</v>
      </c>
      <c r="AA186">
        <f t="shared" si="43"/>
        <v>0.50351416620865874</v>
      </c>
      <c r="AB186">
        <f t="shared" si="43"/>
        <v>0.50351416620865874</v>
      </c>
      <c r="AC186">
        <f t="shared" si="43"/>
        <v>0.50351416620865874</v>
      </c>
      <c r="AD186">
        <f t="shared" si="43"/>
        <v>0.50351416620865874</v>
      </c>
      <c r="AE186">
        <f t="shared" si="43"/>
        <v>0.50351416620865874</v>
      </c>
      <c r="AF186" s="1">
        <f t="shared" si="46"/>
        <v>0.20471358323002586</v>
      </c>
      <c r="AG186">
        <f t="shared" si="44"/>
        <v>0.50351416620865874</v>
      </c>
      <c r="AH186">
        <f t="shared" si="44"/>
        <v>0.50351416620865874</v>
      </c>
      <c r="AI186">
        <f t="shared" si="44"/>
        <v>0.50351416620865874</v>
      </c>
      <c r="AJ186">
        <f t="shared" si="44"/>
        <v>0.50351416620865874</v>
      </c>
      <c r="AK186">
        <f t="shared" si="44"/>
        <v>0.50351416620865874</v>
      </c>
      <c r="AL186">
        <f t="shared" si="44"/>
        <v>0.50351416620865874</v>
      </c>
    </row>
    <row r="187" spans="2:38" x14ac:dyDescent="0.2">
      <c r="B187" t="s">
        <v>42</v>
      </c>
      <c r="C187">
        <f t="shared" si="45"/>
        <v>0.50351416620865874</v>
      </c>
      <c r="D187">
        <f t="shared" si="47"/>
        <v>0.50351416620865874</v>
      </c>
      <c r="E187">
        <f t="shared" si="47"/>
        <v>0.50351416620865874</v>
      </c>
      <c r="F187">
        <f t="shared" si="47"/>
        <v>0.50351416620865874</v>
      </c>
      <c r="G187">
        <f t="shared" si="47"/>
        <v>0.50351416620865874</v>
      </c>
      <c r="H187">
        <f t="shared" si="47"/>
        <v>0.50351416620865874</v>
      </c>
      <c r="I187">
        <f t="shared" si="47"/>
        <v>0.50351416620865874</v>
      </c>
      <c r="J187">
        <f t="shared" si="47"/>
        <v>0.50351416620865874</v>
      </c>
      <c r="K187">
        <f t="shared" si="47"/>
        <v>0.50351416620865874</v>
      </c>
      <c r="L187">
        <f t="shared" si="47"/>
        <v>0.50351416620865874</v>
      </c>
      <c r="M187">
        <f t="shared" si="47"/>
        <v>0.50351416620865874</v>
      </c>
      <c r="N187">
        <f t="shared" si="47"/>
        <v>0.50351416620865874</v>
      </c>
      <c r="O187">
        <f t="shared" si="47"/>
        <v>0.50351416620865874</v>
      </c>
      <c r="P187">
        <f t="shared" si="47"/>
        <v>0.50351416620865874</v>
      </c>
      <c r="Q187">
        <f t="shared" si="47"/>
        <v>0.50351416620865874</v>
      </c>
      <c r="R187">
        <f t="shared" si="47"/>
        <v>0.50351416620865874</v>
      </c>
      <c r="U187" t="s">
        <v>42</v>
      </c>
      <c r="V187">
        <f t="shared" si="43"/>
        <v>0.50351416620865874</v>
      </c>
      <c r="W187">
        <f t="shared" si="43"/>
        <v>0.50351416620865874</v>
      </c>
      <c r="X187">
        <f t="shared" si="43"/>
        <v>0.50351416620865874</v>
      </c>
      <c r="Y187">
        <f t="shared" si="43"/>
        <v>0.50351416620865874</v>
      </c>
      <c r="Z187">
        <f t="shared" si="43"/>
        <v>0.50351416620865874</v>
      </c>
      <c r="AA187">
        <f t="shared" si="43"/>
        <v>0.50351416620865874</v>
      </c>
      <c r="AB187">
        <f t="shared" si="43"/>
        <v>0.50351416620865874</v>
      </c>
      <c r="AC187">
        <f t="shared" si="43"/>
        <v>0.50351416620865874</v>
      </c>
      <c r="AD187">
        <f t="shared" si="43"/>
        <v>0.50351416620865874</v>
      </c>
      <c r="AE187">
        <f t="shared" si="43"/>
        <v>0.50351416620865874</v>
      </c>
      <c r="AF187" s="1">
        <f t="shared" si="46"/>
        <v>0.20471358323002586</v>
      </c>
      <c r="AG187">
        <f t="shared" si="44"/>
        <v>0.50351416620865874</v>
      </c>
      <c r="AH187">
        <f t="shared" si="44"/>
        <v>0.50351416620865874</v>
      </c>
      <c r="AI187">
        <f t="shared" si="44"/>
        <v>0.50351416620865874</v>
      </c>
      <c r="AJ187">
        <f t="shared" si="44"/>
        <v>0.50351416620865874</v>
      </c>
      <c r="AK187">
        <f t="shared" si="44"/>
        <v>0.50351416620865874</v>
      </c>
      <c r="AL187">
        <f t="shared" si="44"/>
        <v>0.50351416620865874</v>
      </c>
    </row>
    <row r="188" spans="2:38" x14ac:dyDescent="0.2">
      <c r="B188" t="s">
        <v>43</v>
      </c>
      <c r="C188">
        <f t="shared" si="45"/>
        <v>0.50351416620865874</v>
      </c>
      <c r="D188">
        <f t="shared" si="47"/>
        <v>0.50351416620865874</v>
      </c>
      <c r="E188">
        <f t="shared" si="47"/>
        <v>0.50351416620865874</v>
      </c>
      <c r="F188">
        <f t="shared" si="47"/>
        <v>0.50351416620865874</v>
      </c>
      <c r="G188">
        <f t="shared" si="47"/>
        <v>0.50351416620865874</v>
      </c>
      <c r="H188">
        <f t="shared" si="47"/>
        <v>0.50351416620865874</v>
      </c>
      <c r="I188">
        <f t="shared" si="47"/>
        <v>0.50351416620865874</v>
      </c>
      <c r="J188">
        <f t="shared" si="47"/>
        <v>0.50351416620865874</v>
      </c>
      <c r="K188">
        <f t="shared" si="47"/>
        <v>0.50351416620865874</v>
      </c>
      <c r="L188">
        <f t="shared" si="47"/>
        <v>0.50351416620865874</v>
      </c>
      <c r="M188">
        <f t="shared" si="47"/>
        <v>0.50351416620865874</v>
      </c>
      <c r="N188">
        <f t="shared" si="47"/>
        <v>0.50351416620865874</v>
      </c>
      <c r="O188">
        <f t="shared" si="47"/>
        <v>0.50351416620865874</v>
      </c>
      <c r="P188">
        <f t="shared" si="47"/>
        <v>0.50351416620865874</v>
      </c>
      <c r="Q188">
        <f t="shared" si="47"/>
        <v>0.50351416620865874</v>
      </c>
      <c r="R188">
        <f t="shared" si="47"/>
        <v>0.50351416620865874</v>
      </c>
      <c r="U188" t="s">
        <v>43</v>
      </c>
      <c r="V188">
        <f t="shared" si="43"/>
        <v>0.50351416620865874</v>
      </c>
      <c r="W188">
        <f t="shared" ref="W188:AE192" si="48">0.78*0.75*EXP(-0.01*15)</f>
        <v>0.50351416620865874</v>
      </c>
      <c r="X188">
        <f t="shared" si="48"/>
        <v>0.50351416620865874</v>
      </c>
      <c r="Y188">
        <f t="shared" si="48"/>
        <v>0.50351416620865874</v>
      </c>
      <c r="Z188">
        <f t="shared" si="48"/>
        <v>0.50351416620865874</v>
      </c>
      <c r="AA188">
        <f t="shared" si="48"/>
        <v>0.50351416620865874</v>
      </c>
      <c r="AB188">
        <f t="shared" si="48"/>
        <v>0.50351416620865874</v>
      </c>
      <c r="AC188">
        <f t="shared" si="48"/>
        <v>0.50351416620865874</v>
      </c>
      <c r="AD188">
        <f t="shared" si="48"/>
        <v>0.50351416620865874</v>
      </c>
      <c r="AE188">
        <f t="shared" si="48"/>
        <v>0.50351416620865874</v>
      </c>
      <c r="AF188" s="1">
        <f t="shared" si="46"/>
        <v>0.20471358323002586</v>
      </c>
      <c r="AG188">
        <f t="shared" si="44"/>
        <v>0.50351416620865874</v>
      </c>
      <c r="AH188">
        <f t="shared" si="44"/>
        <v>0.50351416620865874</v>
      </c>
      <c r="AI188">
        <f t="shared" si="44"/>
        <v>0.50351416620865874</v>
      </c>
      <c r="AJ188">
        <f t="shared" si="44"/>
        <v>0.50351416620865874</v>
      </c>
      <c r="AK188">
        <f t="shared" si="44"/>
        <v>0.50351416620865874</v>
      </c>
      <c r="AL188">
        <f t="shared" si="44"/>
        <v>0.50351416620865874</v>
      </c>
    </row>
    <row r="189" spans="2:38" x14ac:dyDescent="0.2">
      <c r="B189" t="s">
        <v>44</v>
      </c>
      <c r="C189">
        <f t="shared" si="45"/>
        <v>0.50351416620865874</v>
      </c>
      <c r="D189">
        <f t="shared" si="47"/>
        <v>0.50351416620865874</v>
      </c>
      <c r="E189">
        <f t="shared" si="47"/>
        <v>0.50351416620865874</v>
      </c>
      <c r="F189">
        <f t="shared" si="47"/>
        <v>0.50351416620865874</v>
      </c>
      <c r="G189">
        <f t="shared" si="47"/>
        <v>0.50351416620865874</v>
      </c>
      <c r="H189">
        <f t="shared" si="47"/>
        <v>0.50351416620865874</v>
      </c>
      <c r="I189">
        <f t="shared" si="47"/>
        <v>0.50351416620865874</v>
      </c>
      <c r="J189">
        <f t="shared" si="47"/>
        <v>0.50351416620865874</v>
      </c>
      <c r="K189">
        <f t="shared" si="47"/>
        <v>0.50351416620865874</v>
      </c>
      <c r="L189">
        <f t="shared" si="47"/>
        <v>0.50351416620865874</v>
      </c>
      <c r="M189">
        <f t="shared" si="47"/>
        <v>0.50351416620865874</v>
      </c>
      <c r="N189">
        <f t="shared" si="47"/>
        <v>0.50351416620865874</v>
      </c>
      <c r="O189">
        <f t="shared" si="47"/>
        <v>0.50351416620865874</v>
      </c>
      <c r="P189">
        <f t="shared" si="47"/>
        <v>0.50351416620865874</v>
      </c>
      <c r="Q189">
        <f t="shared" si="47"/>
        <v>0.50351416620865874</v>
      </c>
      <c r="R189">
        <f t="shared" si="47"/>
        <v>0.50351416620865874</v>
      </c>
      <c r="U189" t="s">
        <v>44</v>
      </c>
      <c r="V189">
        <f t="shared" si="43"/>
        <v>0.50351416620865874</v>
      </c>
      <c r="W189">
        <f t="shared" si="48"/>
        <v>0.50351416620865874</v>
      </c>
      <c r="X189">
        <f t="shared" si="48"/>
        <v>0.50351416620865874</v>
      </c>
      <c r="Y189">
        <f t="shared" si="48"/>
        <v>0.50351416620865874</v>
      </c>
      <c r="Z189">
        <f t="shared" si="48"/>
        <v>0.50351416620865874</v>
      </c>
      <c r="AA189">
        <f t="shared" si="48"/>
        <v>0.50351416620865874</v>
      </c>
      <c r="AB189">
        <f t="shared" si="48"/>
        <v>0.50351416620865874</v>
      </c>
      <c r="AC189">
        <f t="shared" si="48"/>
        <v>0.50351416620865874</v>
      </c>
      <c r="AD189">
        <f t="shared" si="48"/>
        <v>0.50351416620865874</v>
      </c>
      <c r="AE189">
        <f t="shared" si="48"/>
        <v>0.50351416620865874</v>
      </c>
      <c r="AF189" s="1">
        <f t="shared" si="46"/>
        <v>0.20471358323002586</v>
      </c>
      <c r="AG189">
        <f t="shared" si="44"/>
        <v>0.50351416620865874</v>
      </c>
      <c r="AH189">
        <f t="shared" si="44"/>
        <v>0.50351416620865874</v>
      </c>
      <c r="AI189">
        <f t="shared" si="44"/>
        <v>0.50351416620865874</v>
      </c>
      <c r="AJ189">
        <f t="shared" si="44"/>
        <v>0.50351416620865874</v>
      </c>
      <c r="AK189">
        <f t="shared" si="44"/>
        <v>0.50351416620865874</v>
      </c>
      <c r="AL189">
        <f t="shared" si="44"/>
        <v>0.50351416620865874</v>
      </c>
    </row>
    <row r="190" spans="2:38" x14ac:dyDescent="0.2">
      <c r="B190" t="s">
        <v>45</v>
      </c>
      <c r="C190">
        <f t="shared" si="45"/>
        <v>0.50351416620865874</v>
      </c>
      <c r="D190">
        <f t="shared" si="47"/>
        <v>0.50351416620865874</v>
      </c>
      <c r="E190">
        <f t="shared" si="47"/>
        <v>0.50351416620865874</v>
      </c>
      <c r="F190">
        <f t="shared" si="47"/>
        <v>0.50351416620865874</v>
      </c>
      <c r="G190">
        <f t="shared" si="47"/>
        <v>0.50351416620865874</v>
      </c>
      <c r="H190">
        <f t="shared" si="47"/>
        <v>0.50351416620865874</v>
      </c>
      <c r="I190">
        <f t="shared" si="47"/>
        <v>0.50351416620865874</v>
      </c>
      <c r="J190">
        <f t="shared" si="47"/>
        <v>0.50351416620865874</v>
      </c>
      <c r="K190">
        <f t="shared" si="47"/>
        <v>0.50351416620865874</v>
      </c>
      <c r="L190">
        <f t="shared" si="47"/>
        <v>0.50351416620865874</v>
      </c>
      <c r="M190">
        <f t="shared" si="47"/>
        <v>0.50351416620865874</v>
      </c>
      <c r="N190">
        <f t="shared" si="47"/>
        <v>0.50351416620865874</v>
      </c>
      <c r="O190">
        <f t="shared" si="47"/>
        <v>0.50351416620865874</v>
      </c>
      <c r="P190">
        <f t="shared" si="47"/>
        <v>0.50351416620865874</v>
      </c>
      <c r="Q190">
        <f t="shared" si="47"/>
        <v>0.50351416620865874</v>
      </c>
      <c r="R190">
        <f t="shared" si="47"/>
        <v>0.50351416620865874</v>
      </c>
      <c r="U190" t="s">
        <v>45</v>
      </c>
      <c r="V190">
        <f t="shared" si="43"/>
        <v>0.50351416620865874</v>
      </c>
      <c r="W190">
        <f t="shared" si="48"/>
        <v>0.50351416620865874</v>
      </c>
      <c r="X190">
        <f t="shared" si="48"/>
        <v>0.50351416620865874</v>
      </c>
      <c r="Y190">
        <f t="shared" si="48"/>
        <v>0.50351416620865874</v>
      </c>
      <c r="Z190">
        <f t="shared" si="48"/>
        <v>0.50351416620865874</v>
      </c>
      <c r="AA190">
        <f t="shared" si="48"/>
        <v>0.50351416620865874</v>
      </c>
      <c r="AB190">
        <f t="shared" si="48"/>
        <v>0.50351416620865874</v>
      </c>
      <c r="AC190">
        <f t="shared" si="48"/>
        <v>0.50351416620865874</v>
      </c>
      <c r="AD190">
        <f t="shared" si="48"/>
        <v>0.50351416620865874</v>
      </c>
      <c r="AE190">
        <f t="shared" si="48"/>
        <v>0.50351416620865874</v>
      </c>
      <c r="AF190" s="1">
        <f t="shared" si="46"/>
        <v>0.20471358323002586</v>
      </c>
      <c r="AG190">
        <f t="shared" si="44"/>
        <v>0.50351416620865874</v>
      </c>
      <c r="AH190">
        <f t="shared" si="44"/>
        <v>0.50351416620865874</v>
      </c>
      <c r="AI190">
        <f t="shared" si="44"/>
        <v>0.50351416620865874</v>
      </c>
      <c r="AJ190">
        <f t="shared" si="44"/>
        <v>0.50351416620865874</v>
      </c>
      <c r="AK190">
        <f t="shared" si="44"/>
        <v>0.50351416620865874</v>
      </c>
      <c r="AL190">
        <f t="shared" si="44"/>
        <v>0.50351416620865874</v>
      </c>
    </row>
    <row r="191" spans="2:38" x14ac:dyDescent="0.2">
      <c r="B191" t="s">
        <v>46</v>
      </c>
      <c r="C191">
        <f t="shared" si="45"/>
        <v>0.50351416620865874</v>
      </c>
      <c r="D191">
        <f t="shared" si="47"/>
        <v>0.50351416620865874</v>
      </c>
      <c r="E191">
        <f t="shared" si="47"/>
        <v>0.50351416620865874</v>
      </c>
      <c r="F191">
        <f t="shared" si="47"/>
        <v>0.50351416620865874</v>
      </c>
      <c r="G191">
        <f t="shared" si="47"/>
        <v>0.50351416620865874</v>
      </c>
      <c r="H191">
        <f t="shared" si="47"/>
        <v>0.50351416620865874</v>
      </c>
      <c r="I191">
        <f t="shared" si="47"/>
        <v>0.50351416620865874</v>
      </c>
      <c r="J191">
        <f t="shared" si="47"/>
        <v>0.50351416620865874</v>
      </c>
      <c r="K191">
        <f t="shared" si="47"/>
        <v>0.50351416620865874</v>
      </c>
      <c r="L191">
        <f t="shared" si="47"/>
        <v>0.50351416620865874</v>
      </c>
      <c r="M191">
        <f t="shared" si="47"/>
        <v>0.50351416620865874</v>
      </c>
      <c r="N191">
        <f t="shared" si="47"/>
        <v>0.50351416620865874</v>
      </c>
      <c r="O191">
        <f t="shared" si="47"/>
        <v>0.50351416620865874</v>
      </c>
      <c r="P191">
        <f t="shared" si="47"/>
        <v>0.50351416620865874</v>
      </c>
      <c r="Q191">
        <f t="shared" si="47"/>
        <v>0.50351416620865874</v>
      </c>
      <c r="R191">
        <f t="shared" si="47"/>
        <v>0.50351416620865874</v>
      </c>
      <c r="U191" t="s">
        <v>46</v>
      </c>
      <c r="V191">
        <f t="shared" si="43"/>
        <v>0.50351416620865874</v>
      </c>
      <c r="W191">
        <f t="shared" si="48"/>
        <v>0.50351416620865874</v>
      </c>
      <c r="X191">
        <f t="shared" si="48"/>
        <v>0.50351416620865874</v>
      </c>
      <c r="Y191">
        <f t="shared" si="48"/>
        <v>0.50351416620865874</v>
      </c>
      <c r="Z191">
        <f t="shared" si="48"/>
        <v>0.50351416620865874</v>
      </c>
      <c r="AA191">
        <f t="shared" si="48"/>
        <v>0.50351416620865874</v>
      </c>
      <c r="AB191">
        <f t="shared" si="48"/>
        <v>0.50351416620865874</v>
      </c>
      <c r="AC191">
        <f t="shared" si="48"/>
        <v>0.50351416620865874</v>
      </c>
      <c r="AD191">
        <f t="shared" si="48"/>
        <v>0.50351416620865874</v>
      </c>
      <c r="AE191">
        <f t="shared" si="48"/>
        <v>0.50351416620865874</v>
      </c>
      <c r="AF191" s="1">
        <f t="shared" si="46"/>
        <v>0.20471358323002586</v>
      </c>
      <c r="AG191">
        <f t="shared" si="44"/>
        <v>0.50351416620865874</v>
      </c>
      <c r="AH191">
        <f t="shared" si="44"/>
        <v>0.50351416620865874</v>
      </c>
      <c r="AI191">
        <f t="shared" si="44"/>
        <v>0.50351416620865874</v>
      </c>
      <c r="AJ191">
        <f t="shared" si="44"/>
        <v>0.50351416620865874</v>
      </c>
      <c r="AK191">
        <f t="shared" si="44"/>
        <v>0.50351416620865874</v>
      </c>
      <c r="AL191">
        <f t="shared" si="44"/>
        <v>0.50351416620865874</v>
      </c>
    </row>
    <row r="192" spans="2:38" x14ac:dyDescent="0.2">
      <c r="B192" t="s">
        <v>47</v>
      </c>
      <c r="C192">
        <f t="shared" si="45"/>
        <v>0.50351416620865874</v>
      </c>
      <c r="D192">
        <f t="shared" si="47"/>
        <v>0.50351416620865874</v>
      </c>
      <c r="E192">
        <f t="shared" si="47"/>
        <v>0.50351416620865874</v>
      </c>
      <c r="F192">
        <f t="shared" si="47"/>
        <v>0.50351416620865874</v>
      </c>
      <c r="G192">
        <f t="shared" si="47"/>
        <v>0.50351416620865874</v>
      </c>
      <c r="H192">
        <f t="shared" si="47"/>
        <v>0.50351416620865874</v>
      </c>
      <c r="I192">
        <f t="shared" si="47"/>
        <v>0.50351416620865874</v>
      </c>
      <c r="J192">
        <f t="shared" si="47"/>
        <v>0.50351416620865874</v>
      </c>
      <c r="K192">
        <f t="shared" si="47"/>
        <v>0.50351416620865874</v>
      </c>
      <c r="L192">
        <f t="shared" si="47"/>
        <v>0.50351416620865874</v>
      </c>
      <c r="M192">
        <f t="shared" si="47"/>
        <v>0.50351416620865874</v>
      </c>
      <c r="N192">
        <f t="shared" si="47"/>
        <v>0.50351416620865874</v>
      </c>
      <c r="O192">
        <f t="shared" si="47"/>
        <v>0.50351416620865874</v>
      </c>
      <c r="P192">
        <f t="shared" si="47"/>
        <v>0.50351416620865874</v>
      </c>
      <c r="Q192">
        <f t="shared" si="47"/>
        <v>0.50351416620865874</v>
      </c>
      <c r="R192">
        <f t="shared" si="47"/>
        <v>0.50351416620865874</v>
      </c>
      <c r="U192" t="s">
        <v>47</v>
      </c>
      <c r="V192">
        <f t="shared" si="43"/>
        <v>0.50351416620865874</v>
      </c>
      <c r="W192">
        <f t="shared" si="48"/>
        <v>0.50351416620865874</v>
      </c>
      <c r="X192">
        <f t="shared" si="48"/>
        <v>0.50351416620865874</v>
      </c>
      <c r="Y192">
        <f t="shared" si="48"/>
        <v>0.50351416620865874</v>
      </c>
      <c r="Z192">
        <f t="shared" si="48"/>
        <v>0.50351416620865874</v>
      </c>
      <c r="AA192">
        <f t="shared" si="48"/>
        <v>0.50351416620865874</v>
      </c>
      <c r="AB192">
        <f t="shared" si="48"/>
        <v>0.50351416620865874</v>
      </c>
      <c r="AC192">
        <f t="shared" si="48"/>
        <v>0.50351416620865874</v>
      </c>
      <c r="AD192">
        <f t="shared" si="48"/>
        <v>0.50351416620865874</v>
      </c>
      <c r="AE192">
        <f t="shared" si="48"/>
        <v>0.50351416620865874</v>
      </c>
      <c r="AF192" s="1">
        <f t="shared" si="46"/>
        <v>0.20471358323002586</v>
      </c>
      <c r="AG192">
        <f t="shared" si="44"/>
        <v>0.50351416620865874</v>
      </c>
      <c r="AH192">
        <f t="shared" si="44"/>
        <v>0.50351416620865874</v>
      </c>
      <c r="AI192">
        <f t="shared" si="44"/>
        <v>0.50351416620865874</v>
      </c>
      <c r="AJ192">
        <f t="shared" si="44"/>
        <v>0.50351416620865874</v>
      </c>
      <c r="AK192">
        <f t="shared" si="44"/>
        <v>0.50351416620865874</v>
      </c>
      <c r="AL192">
        <f t="shared" si="44"/>
        <v>0.50351416620865874</v>
      </c>
    </row>
    <row r="194" spans="1:38" x14ac:dyDescent="0.2">
      <c r="A194" t="s">
        <v>52</v>
      </c>
      <c r="B194" t="s">
        <v>0</v>
      </c>
      <c r="C194" t="s">
        <v>1</v>
      </c>
      <c r="D194" t="s">
        <v>2</v>
      </c>
      <c r="E194" t="s">
        <v>3</v>
      </c>
      <c r="F194" t="s">
        <v>4</v>
      </c>
      <c r="G194" t="s">
        <v>5</v>
      </c>
      <c r="H194" t="s">
        <v>6</v>
      </c>
      <c r="I194" t="s">
        <v>7</v>
      </c>
      <c r="J194" t="s">
        <v>8</v>
      </c>
      <c r="K194" t="s">
        <v>9</v>
      </c>
      <c r="L194" t="s">
        <v>10</v>
      </c>
      <c r="M194" t="s">
        <v>12</v>
      </c>
      <c r="N194" t="s">
        <v>13</v>
      </c>
      <c r="O194" t="s">
        <v>14</v>
      </c>
      <c r="P194" t="s">
        <v>15</v>
      </c>
      <c r="Q194" t="s">
        <v>16</v>
      </c>
      <c r="R194" t="s">
        <v>17</v>
      </c>
      <c r="T194" t="s">
        <v>52</v>
      </c>
      <c r="U194" t="s">
        <v>0</v>
      </c>
      <c r="V194" t="s">
        <v>1</v>
      </c>
      <c r="W194" t="s">
        <v>2</v>
      </c>
      <c r="X194" t="s">
        <v>3</v>
      </c>
      <c r="Y194" t="s">
        <v>4</v>
      </c>
      <c r="Z194" t="s">
        <v>5</v>
      </c>
      <c r="AA194" t="s">
        <v>6</v>
      </c>
      <c r="AB194" t="s">
        <v>7</v>
      </c>
      <c r="AC194" t="s">
        <v>8</v>
      </c>
      <c r="AD194" t="s">
        <v>9</v>
      </c>
      <c r="AE194" t="s">
        <v>10</v>
      </c>
      <c r="AF194" s="1" t="s">
        <v>11</v>
      </c>
      <c r="AG194" t="s">
        <v>12</v>
      </c>
      <c r="AH194" t="s">
        <v>13</v>
      </c>
      <c r="AI194" t="s">
        <v>14</v>
      </c>
      <c r="AJ194" t="s">
        <v>15</v>
      </c>
      <c r="AK194" t="s">
        <v>16</v>
      </c>
      <c r="AL194" t="s">
        <v>17</v>
      </c>
    </row>
    <row r="195" spans="1:38" x14ac:dyDescent="0.2">
      <c r="B195" t="s">
        <v>18</v>
      </c>
      <c r="C195">
        <f>0.78*0.75*EXP(-0.01*15)</f>
        <v>0.50351416620865874</v>
      </c>
      <c r="D195">
        <f t="shared" ref="D195:R195" si="49">0.78*0.75*EXP(-0.01*15)</f>
        <v>0.50351416620865874</v>
      </c>
      <c r="E195">
        <f t="shared" si="49"/>
        <v>0.50351416620865874</v>
      </c>
      <c r="F195">
        <f t="shared" si="49"/>
        <v>0.50351416620865874</v>
      </c>
      <c r="G195">
        <f t="shared" si="49"/>
        <v>0.50351416620865874</v>
      </c>
      <c r="H195">
        <f t="shared" si="49"/>
        <v>0.50351416620865874</v>
      </c>
      <c r="I195">
        <f t="shared" si="49"/>
        <v>0.50351416620865874</v>
      </c>
      <c r="J195">
        <f t="shared" si="49"/>
        <v>0.50351416620865874</v>
      </c>
      <c r="K195">
        <f t="shared" si="49"/>
        <v>0.50351416620865874</v>
      </c>
      <c r="L195">
        <f t="shared" si="49"/>
        <v>0.50351416620865874</v>
      </c>
      <c r="M195">
        <f t="shared" si="49"/>
        <v>0.50351416620865874</v>
      </c>
      <c r="N195">
        <f t="shared" si="49"/>
        <v>0.50351416620865874</v>
      </c>
      <c r="O195">
        <f t="shared" si="49"/>
        <v>0.50351416620865874</v>
      </c>
      <c r="P195">
        <f t="shared" si="49"/>
        <v>0.50351416620865874</v>
      </c>
      <c r="Q195">
        <f t="shared" si="49"/>
        <v>0.50351416620865874</v>
      </c>
      <c r="R195">
        <f t="shared" si="49"/>
        <v>0.50351416620865874</v>
      </c>
      <c r="U195" t="s">
        <v>18</v>
      </c>
      <c r="V195">
        <f>0.78*0.75*EXP(-0.01*15)</f>
        <v>0.50351416620865874</v>
      </c>
      <c r="W195">
        <f t="shared" ref="W195:AE195" si="50">0.78*0.75*EXP(-0.01*15)</f>
        <v>0.50351416620865874</v>
      </c>
      <c r="X195">
        <f t="shared" si="50"/>
        <v>0.50351416620865874</v>
      </c>
      <c r="Y195">
        <f t="shared" si="50"/>
        <v>0.50351416620865874</v>
      </c>
      <c r="Z195">
        <f t="shared" si="50"/>
        <v>0.50351416620865874</v>
      </c>
      <c r="AA195">
        <f t="shared" si="50"/>
        <v>0.50351416620865874</v>
      </c>
      <c r="AB195">
        <f t="shared" si="50"/>
        <v>0.50351416620865874</v>
      </c>
      <c r="AC195">
        <f t="shared" si="50"/>
        <v>0.50351416620865874</v>
      </c>
      <c r="AD195">
        <f t="shared" si="50"/>
        <v>0.50351416620865874</v>
      </c>
      <c r="AE195">
        <f t="shared" si="50"/>
        <v>0.50351416620865874</v>
      </c>
      <c r="AF195" s="1">
        <f>0.78*0.75*EXP(-0.07*15)</f>
        <v>0.20471358323002586</v>
      </c>
      <c r="AG195">
        <f>0.78*0.75*EXP(-0.01*15)</f>
        <v>0.50351416620865874</v>
      </c>
      <c r="AH195">
        <f t="shared" ref="AH195:AL195" si="51">0.78*0.75*EXP(-0.01*15)</f>
        <v>0.50351416620865874</v>
      </c>
      <c r="AI195">
        <f t="shared" si="51"/>
        <v>0.50351416620865874</v>
      </c>
      <c r="AJ195">
        <f t="shared" si="51"/>
        <v>0.50351416620865874</v>
      </c>
      <c r="AK195">
        <f t="shared" si="51"/>
        <v>0.50351416620865874</v>
      </c>
      <c r="AL195">
        <f t="shared" si="51"/>
        <v>0.50351416620865874</v>
      </c>
    </row>
    <row r="196" spans="1:38" x14ac:dyDescent="0.2">
      <c r="B196" t="s">
        <v>19</v>
      </c>
      <c r="C196">
        <f t="shared" ref="C196:R224" si="52">0.78*0.75*EXP(-0.01*15)</f>
        <v>0.50351416620865874</v>
      </c>
      <c r="D196">
        <f t="shared" si="52"/>
        <v>0.50351416620865874</v>
      </c>
      <c r="E196">
        <f t="shared" si="52"/>
        <v>0.50351416620865874</v>
      </c>
      <c r="F196">
        <f t="shared" si="52"/>
        <v>0.50351416620865874</v>
      </c>
      <c r="G196">
        <f t="shared" si="52"/>
        <v>0.50351416620865874</v>
      </c>
      <c r="H196">
        <f t="shared" si="52"/>
        <v>0.50351416620865874</v>
      </c>
      <c r="I196">
        <f t="shared" si="52"/>
        <v>0.50351416620865874</v>
      </c>
      <c r="J196">
        <f t="shared" si="52"/>
        <v>0.50351416620865874</v>
      </c>
      <c r="K196">
        <f t="shared" si="52"/>
        <v>0.50351416620865874</v>
      </c>
      <c r="L196">
        <f t="shared" si="52"/>
        <v>0.50351416620865874</v>
      </c>
      <c r="M196">
        <f t="shared" si="52"/>
        <v>0.50351416620865874</v>
      </c>
      <c r="N196">
        <f t="shared" si="52"/>
        <v>0.50351416620865874</v>
      </c>
      <c r="O196">
        <f t="shared" si="52"/>
        <v>0.50351416620865874</v>
      </c>
      <c r="P196">
        <f t="shared" si="52"/>
        <v>0.50351416620865874</v>
      </c>
      <c r="Q196">
        <f t="shared" si="52"/>
        <v>0.50351416620865874</v>
      </c>
      <c r="R196">
        <f t="shared" si="52"/>
        <v>0.50351416620865874</v>
      </c>
      <c r="U196" t="s">
        <v>19</v>
      </c>
      <c r="V196">
        <f t="shared" ref="V196:AE224" si="53">0.78*0.75*EXP(-0.01*15)</f>
        <v>0.50351416620865874</v>
      </c>
      <c r="W196">
        <f t="shared" si="53"/>
        <v>0.50351416620865874</v>
      </c>
      <c r="X196">
        <f t="shared" si="53"/>
        <v>0.50351416620865874</v>
      </c>
      <c r="Y196">
        <f t="shared" si="53"/>
        <v>0.50351416620865874</v>
      </c>
      <c r="Z196">
        <f t="shared" si="53"/>
        <v>0.50351416620865874</v>
      </c>
      <c r="AA196">
        <f t="shared" si="53"/>
        <v>0.50351416620865874</v>
      </c>
      <c r="AB196">
        <f t="shared" si="53"/>
        <v>0.50351416620865874</v>
      </c>
      <c r="AC196">
        <f t="shared" si="53"/>
        <v>0.50351416620865874</v>
      </c>
      <c r="AD196">
        <f t="shared" si="53"/>
        <v>0.50351416620865874</v>
      </c>
      <c r="AE196">
        <f t="shared" si="53"/>
        <v>0.50351416620865874</v>
      </c>
      <c r="AF196" s="1">
        <f t="shared" ref="AF196:AF224" si="54">0.78*0.75*EXP(-0.07*15)</f>
        <v>0.20471358323002586</v>
      </c>
      <c r="AG196">
        <f t="shared" ref="AG196:AL224" si="55">0.78*0.75*EXP(-0.01*15)</f>
        <v>0.50351416620865874</v>
      </c>
      <c r="AH196">
        <f t="shared" si="55"/>
        <v>0.50351416620865874</v>
      </c>
      <c r="AI196">
        <f t="shared" si="55"/>
        <v>0.50351416620865874</v>
      </c>
      <c r="AJ196">
        <f t="shared" si="55"/>
        <v>0.50351416620865874</v>
      </c>
      <c r="AK196">
        <f t="shared" si="55"/>
        <v>0.50351416620865874</v>
      </c>
      <c r="AL196">
        <f t="shared" si="55"/>
        <v>0.50351416620865874</v>
      </c>
    </row>
    <row r="197" spans="1:38" x14ac:dyDescent="0.2">
      <c r="B197" t="s">
        <v>20</v>
      </c>
      <c r="C197">
        <f t="shared" si="52"/>
        <v>0.50351416620865874</v>
      </c>
      <c r="D197">
        <f t="shared" si="52"/>
        <v>0.50351416620865874</v>
      </c>
      <c r="E197">
        <f t="shared" si="52"/>
        <v>0.50351416620865874</v>
      </c>
      <c r="F197">
        <f t="shared" si="52"/>
        <v>0.50351416620865874</v>
      </c>
      <c r="G197">
        <f t="shared" si="52"/>
        <v>0.50351416620865874</v>
      </c>
      <c r="H197">
        <f t="shared" si="52"/>
        <v>0.50351416620865874</v>
      </c>
      <c r="I197">
        <f t="shared" si="52"/>
        <v>0.50351416620865874</v>
      </c>
      <c r="J197">
        <f t="shared" si="52"/>
        <v>0.50351416620865874</v>
      </c>
      <c r="K197">
        <f t="shared" si="52"/>
        <v>0.50351416620865874</v>
      </c>
      <c r="L197">
        <f t="shared" si="52"/>
        <v>0.50351416620865874</v>
      </c>
      <c r="M197">
        <f t="shared" si="52"/>
        <v>0.50351416620865874</v>
      </c>
      <c r="N197">
        <f t="shared" si="52"/>
        <v>0.50351416620865874</v>
      </c>
      <c r="O197">
        <f t="shared" si="52"/>
        <v>0.50351416620865874</v>
      </c>
      <c r="P197">
        <f t="shared" si="52"/>
        <v>0.50351416620865874</v>
      </c>
      <c r="Q197">
        <f t="shared" si="52"/>
        <v>0.50351416620865874</v>
      </c>
      <c r="R197">
        <f t="shared" si="52"/>
        <v>0.50351416620865874</v>
      </c>
      <c r="U197" t="s">
        <v>20</v>
      </c>
      <c r="V197">
        <f t="shared" si="53"/>
        <v>0.50351416620865874</v>
      </c>
      <c r="W197">
        <f t="shared" si="53"/>
        <v>0.50351416620865874</v>
      </c>
      <c r="X197">
        <f t="shared" si="53"/>
        <v>0.50351416620865874</v>
      </c>
      <c r="Y197">
        <f t="shared" si="53"/>
        <v>0.50351416620865874</v>
      </c>
      <c r="Z197">
        <f t="shared" si="53"/>
        <v>0.50351416620865874</v>
      </c>
      <c r="AA197">
        <f t="shared" si="53"/>
        <v>0.50351416620865874</v>
      </c>
      <c r="AB197">
        <f t="shared" si="53"/>
        <v>0.50351416620865874</v>
      </c>
      <c r="AC197">
        <f t="shared" si="53"/>
        <v>0.50351416620865874</v>
      </c>
      <c r="AD197">
        <f t="shared" si="53"/>
        <v>0.50351416620865874</v>
      </c>
      <c r="AE197">
        <f t="shared" si="53"/>
        <v>0.50351416620865874</v>
      </c>
      <c r="AF197" s="1">
        <f t="shared" si="54"/>
        <v>0.20471358323002586</v>
      </c>
      <c r="AG197">
        <f t="shared" si="55"/>
        <v>0.50351416620865874</v>
      </c>
      <c r="AH197">
        <f t="shared" si="55"/>
        <v>0.50351416620865874</v>
      </c>
      <c r="AI197">
        <f t="shared" si="55"/>
        <v>0.50351416620865874</v>
      </c>
      <c r="AJ197">
        <f t="shared" si="55"/>
        <v>0.50351416620865874</v>
      </c>
      <c r="AK197">
        <f t="shared" si="55"/>
        <v>0.50351416620865874</v>
      </c>
      <c r="AL197">
        <f t="shared" si="55"/>
        <v>0.50351416620865874</v>
      </c>
    </row>
    <row r="198" spans="1:38" x14ac:dyDescent="0.2">
      <c r="B198" t="s">
        <v>21</v>
      </c>
      <c r="C198">
        <f t="shared" si="52"/>
        <v>0.50351416620865874</v>
      </c>
      <c r="D198">
        <f t="shared" si="52"/>
        <v>0.50351416620865874</v>
      </c>
      <c r="E198">
        <f t="shared" si="52"/>
        <v>0.50351416620865874</v>
      </c>
      <c r="F198">
        <f t="shared" si="52"/>
        <v>0.50351416620865874</v>
      </c>
      <c r="G198">
        <f t="shared" si="52"/>
        <v>0.50351416620865874</v>
      </c>
      <c r="H198">
        <f t="shared" si="52"/>
        <v>0.50351416620865874</v>
      </c>
      <c r="I198">
        <f t="shared" si="52"/>
        <v>0.50351416620865874</v>
      </c>
      <c r="J198">
        <f t="shared" si="52"/>
        <v>0.50351416620865874</v>
      </c>
      <c r="K198">
        <f t="shared" si="52"/>
        <v>0.50351416620865874</v>
      </c>
      <c r="L198">
        <f t="shared" si="52"/>
        <v>0.50351416620865874</v>
      </c>
      <c r="M198">
        <f t="shared" si="52"/>
        <v>0.50351416620865874</v>
      </c>
      <c r="N198">
        <f t="shared" si="52"/>
        <v>0.50351416620865874</v>
      </c>
      <c r="O198">
        <f t="shared" si="52"/>
        <v>0.50351416620865874</v>
      </c>
      <c r="P198">
        <f t="shared" si="52"/>
        <v>0.50351416620865874</v>
      </c>
      <c r="Q198">
        <f t="shared" si="52"/>
        <v>0.50351416620865874</v>
      </c>
      <c r="R198">
        <f t="shared" si="52"/>
        <v>0.50351416620865874</v>
      </c>
      <c r="U198" t="s">
        <v>21</v>
      </c>
      <c r="V198">
        <f t="shared" si="53"/>
        <v>0.50351416620865874</v>
      </c>
      <c r="W198">
        <f t="shared" si="53"/>
        <v>0.50351416620865874</v>
      </c>
      <c r="X198">
        <f t="shared" si="53"/>
        <v>0.50351416620865874</v>
      </c>
      <c r="Y198">
        <f t="shared" si="53"/>
        <v>0.50351416620865874</v>
      </c>
      <c r="Z198">
        <f t="shared" si="53"/>
        <v>0.50351416620865874</v>
      </c>
      <c r="AA198">
        <f t="shared" si="53"/>
        <v>0.50351416620865874</v>
      </c>
      <c r="AB198">
        <f t="shared" si="53"/>
        <v>0.50351416620865874</v>
      </c>
      <c r="AC198">
        <f t="shared" si="53"/>
        <v>0.50351416620865874</v>
      </c>
      <c r="AD198">
        <f t="shared" si="53"/>
        <v>0.50351416620865874</v>
      </c>
      <c r="AE198">
        <f t="shared" si="53"/>
        <v>0.50351416620865874</v>
      </c>
      <c r="AF198" s="1">
        <f t="shared" si="54"/>
        <v>0.20471358323002586</v>
      </c>
      <c r="AG198">
        <f t="shared" si="55"/>
        <v>0.50351416620865874</v>
      </c>
      <c r="AH198">
        <f t="shared" si="55"/>
        <v>0.50351416620865874</v>
      </c>
      <c r="AI198">
        <f t="shared" si="55"/>
        <v>0.50351416620865874</v>
      </c>
      <c r="AJ198">
        <f t="shared" si="55"/>
        <v>0.50351416620865874</v>
      </c>
      <c r="AK198">
        <f t="shared" si="55"/>
        <v>0.50351416620865874</v>
      </c>
      <c r="AL198">
        <f t="shared" si="55"/>
        <v>0.50351416620865874</v>
      </c>
    </row>
    <row r="199" spans="1:38" x14ac:dyDescent="0.2">
      <c r="B199" t="s">
        <v>22</v>
      </c>
      <c r="C199">
        <f t="shared" si="52"/>
        <v>0.50351416620865874</v>
      </c>
      <c r="D199">
        <f t="shared" si="52"/>
        <v>0.50351416620865874</v>
      </c>
      <c r="E199">
        <f t="shared" si="52"/>
        <v>0.50351416620865874</v>
      </c>
      <c r="F199">
        <f t="shared" si="52"/>
        <v>0.50351416620865874</v>
      </c>
      <c r="G199">
        <f t="shared" si="52"/>
        <v>0.50351416620865874</v>
      </c>
      <c r="H199">
        <f t="shared" si="52"/>
        <v>0.50351416620865874</v>
      </c>
      <c r="I199">
        <f t="shared" si="52"/>
        <v>0.50351416620865874</v>
      </c>
      <c r="J199">
        <f t="shared" si="52"/>
        <v>0.50351416620865874</v>
      </c>
      <c r="K199">
        <f t="shared" si="52"/>
        <v>0.50351416620865874</v>
      </c>
      <c r="L199">
        <f t="shared" si="52"/>
        <v>0.50351416620865874</v>
      </c>
      <c r="M199">
        <f t="shared" si="52"/>
        <v>0.50351416620865874</v>
      </c>
      <c r="N199">
        <f t="shared" si="52"/>
        <v>0.50351416620865874</v>
      </c>
      <c r="O199">
        <f t="shared" si="52"/>
        <v>0.50351416620865874</v>
      </c>
      <c r="P199">
        <f t="shared" si="52"/>
        <v>0.50351416620865874</v>
      </c>
      <c r="Q199">
        <f t="shared" si="52"/>
        <v>0.50351416620865874</v>
      </c>
      <c r="R199">
        <f t="shared" si="52"/>
        <v>0.50351416620865874</v>
      </c>
      <c r="U199" t="s">
        <v>22</v>
      </c>
      <c r="V199">
        <f t="shared" si="53"/>
        <v>0.50351416620865874</v>
      </c>
      <c r="W199">
        <f t="shared" si="53"/>
        <v>0.50351416620865874</v>
      </c>
      <c r="X199">
        <f t="shared" si="53"/>
        <v>0.50351416620865874</v>
      </c>
      <c r="Y199">
        <f t="shared" si="53"/>
        <v>0.50351416620865874</v>
      </c>
      <c r="Z199">
        <f t="shared" si="53"/>
        <v>0.50351416620865874</v>
      </c>
      <c r="AA199">
        <f t="shared" si="53"/>
        <v>0.50351416620865874</v>
      </c>
      <c r="AB199">
        <f t="shared" si="53"/>
        <v>0.50351416620865874</v>
      </c>
      <c r="AC199">
        <f t="shared" si="53"/>
        <v>0.50351416620865874</v>
      </c>
      <c r="AD199">
        <f t="shared" si="53"/>
        <v>0.50351416620865874</v>
      </c>
      <c r="AE199">
        <f t="shared" si="53"/>
        <v>0.50351416620865874</v>
      </c>
      <c r="AF199" s="1">
        <f t="shared" si="54"/>
        <v>0.20471358323002586</v>
      </c>
      <c r="AG199">
        <f t="shared" si="55"/>
        <v>0.50351416620865874</v>
      </c>
      <c r="AH199">
        <f t="shared" si="55"/>
        <v>0.50351416620865874</v>
      </c>
      <c r="AI199">
        <f t="shared" si="55"/>
        <v>0.50351416620865874</v>
      </c>
      <c r="AJ199">
        <f t="shared" si="55"/>
        <v>0.50351416620865874</v>
      </c>
      <c r="AK199">
        <f t="shared" si="55"/>
        <v>0.50351416620865874</v>
      </c>
      <c r="AL199">
        <f t="shared" si="55"/>
        <v>0.50351416620865874</v>
      </c>
    </row>
    <row r="200" spans="1:38" x14ac:dyDescent="0.2">
      <c r="B200" t="s">
        <v>23</v>
      </c>
      <c r="C200">
        <f t="shared" si="52"/>
        <v>0.50351416620865874</v>
      </c>
      <c r="D200">
        <f t="shared" si="52"/>
        <v>0.50351416620865874</v>
      </c>
      <c r="E200">
        <f t="shared" si="52"/>
        <v>0.50351416620865874</v>
      </c>
      <c r="F200">
        <f t="shared" si="52"/>
        <v>0.50351416620865874</v>
      </c>
      <c r="G200">
        <f t="shared" si="52"/>
        <v>0.50351416620865874</v>
      </c>
      <c r="H200">
        <f t="shared" si="52"/>
        <v>0.50351416620865874</v>
      </c>
      <c r="I200">
        <f t="shared" si="52"/>
        <v>0.50351416620865874</v>
      </c>
      <c r="J200">
        <f t="shared" si="52"/>
        <v>0.50351416620865874</v>
      </c>
      <c r="K200">
        <f t="shared" si="52"/>
        <v>0.50351416620865874</v>
      </c>
      <c r="L200">
        <f t="shared" si="52"/>
        <v>0.50351416620865874</v>
      </c>
      <c r="M200">
        <f t="shared" si="52"/>
        <v>0.50351416620865874</v>
      </c>
      <c r="N200">
        <f t="shared" si="52"/>
        <v>0.50351416620865874</v>
      </c>
      <c r="O200">
        <f t="shared" si="52"/>
        <v>0.50351416620865874</v>
      </c>
      <c r="P200">
        <f t="shared" si="52"/>
        <v>0.50351416620865874</v>
      </c>
      <c r="Q200">
        <f t="shared" si="52"/>
        <v>0.50351416620865874</v>
      </c>
      <c r="R200">
        <f t="shared" si="52"/>
        <v>0.50351416620865874</v>
      </c>
      <c r="U200" t="s">
        <v>23</v>
      </c>
      <c r="V200">
        <f t="shared" si="53"/>
        <v>0.50351416620865874</v>
      </c>
      <c r="W200">
        <f t="shared" si="53"/>
        <v>0.50351416620865874</v>
      </c>
      <c r="X200">
        <f t="shared" si="53"/>
        <v>0.50351416620865874</v>
      </c>
      <c r="Y200">
        <f t="shared" si="53"/>
        <v>0.50351416620865874</v>
      </c>
      <c r="Z200">
        <f t="shared" si="53"/>
        <v>0.50351416620865874</v>
      </c>
      <c r="AA200">
        <f t="shared" si="53"/>
        <v>0.50351416620865874</v>
      </c>
      <c r="AB200">
        <f t="shared" si="53"/>
        <v>0.50351416620865874</v>
      </c>
      <c r="AC200">
        <f t="shared" si="53"/>
        <v>0.50351416620865874</v>
      </c>
      <c r="AD200">
        <f t="shared" si="53"/>
        <v>0.50351416620865874</v>
      </c>
      <c r="AE200">
        <f t="shared" si="53"/>
        <v>0.50351416620865874</v>
      </c>
      <c r="AF200" s="1">
        <f t="shared" si="54"/>
        <v>0.20471358323002586</v>
      </c>
      <c r="AG200">
        <f t="shared" si="55"/>
        <v>0.50351416620865874</v>
      </c>
      <c r="AH200">
        <f t="shared" si="55"/>
        <v>0.50351416620865874</v>
      </c>
      <c r="AI200">
        <f t="shared" si="55"/>
        <v>0.50351416620865874</v>
      </c>
      <c r="AJ200">
        <f t="shared" si="55"/>
        <v>0.50351416620865874</v>
      </c>
      <c r="AK200">
        <f t="shared" si="55"/>
        <v>0.50351416620865874</v>
      </c>
      <c r="AL200">
        <f t="shared" si="55"/>
        <v>0.50351416620865874</v>
      </c>
    </row>
    <row r="201" spans="1:38" x14ac:dyDescent="0.2">
      <c r="B201" t="s">
        <v>24</v>
      </c>
      <c r="C201">
        <f t="shared" si="52"/>
        <v>0.50351416620865874</v>
      </c>
      <c r="D201">
        <f t="shared" si="52"/>
        <v>0.50351416620865874</v>
      </c>
      <c r="E201">
        <f t="shared" si="52"/>
        <v>0.50351416620865874</v>
      </c>
      <c r="F201">
        <f t="shared" si="52"/>
        <v>0.50351416620865874</v>
      </c>
      <c r="G201">
        <f t="shared" si="52"/>
        <v>0.50351416620865874</v>
      </c>
      <c r="H201">
        <f t="shared" si="52"/>
        <v>0.50351416620865874</v>
      </c>
      <c r="I201">
        <f t="shared" si="52"/>
        <v>0.50351416620865874</v>
      </c>
      <c r="J201">
        <f t="shared" si="52"/>
        <v>0.50351416620865874</v>
      </c>
      <c r="K201">
        <f t="shared" si="52"/>
        <v>0.50351416620865874</v>
      </c>
      <c r="L201">
        <f t="shared" si="52"/>
        <v>0.50351416620865874</v>
      </c>
      <c r="M201">
        <f t="shared" si="52"/>
        <v>0.50351416620865874</v>
      </c>
      <c r="N201">
        <f t="shared" si="52"/>
        <v>0.50351416620865874</v>
      </c>
      <c r="O201">
        <f t="shared" si="52"/>
        <v>0.50351416620865874</v>
      </c>
      <c r="P201">
        <f t="shared" si="52"/>
        <v>0.50351416620865874</v>
      </c>
      <c r="Q201">
        <f t="shared" si="52"/>
        <v>0.50351416620865874</v>
      </c>
      <c r="R201">
        <f t="shared" si="52"/>
        <v>0.50351416620865874</v>
      </c>
      <c r="U201" t="s">
        <v>24</v>
      </c>
      <c r="V201">
        <f t="shared" si="53"/>
        <v>0.50351416620865874</v>
      </c>
      <c r="W201">
        <f t="shared" si="53"/>
        <v>0.50351416620865874</v>
      </c>
      <c r="X201">
        <f t="shared" si="53"/>
        <v>0.50351416620865874</v>
      </c>
      <c r="Y201">
        <f t="shared" si="53"/>
        <v>0.50351416620865874</v>
      </c>
      <c r="Z201">
        <f t="shared" si="53"/>
        <v>0.50351416620865874</v>
      </c>
      <c r="AA201">
        <f t="shared" si="53"/>
        <v>0.50351416620865874</v>
      </c>
      <c r="AB201">
        <f t="shared" si="53"/>
        <v>0.50351416620865874</v>
      </c>
      <c r="AC201">
        <f t="shared" si="53"/>
        <v>0.50351416620865874</v>
      </c>
      <c r="AD201">
        <f t="shared" si="53"/>
        <v>0.50351416620865874</v>
      </c>
      <c r="AE201">
        <f t="shared" si="53"/>
        <v>0.50351416620865874</v>
      </c>
      <c r="AF201" s="1">
        <f t="shared" si="54"/>
        <v>0.20471358323002586</v>
      </c>
      <c r="AG201">
        <f t="shared" si="55"/>
        <v>0.50351416620865874</v>
      </c>
      <c r="AH201">
        <f t="shared" si="55"/>
        <v>0.50351416620865874</v>
      </c>
      <c r="AI201">
        <f t="shared" si="55"/>
        <v>0.50351416620865874</v>
      </c>
      <c r="AJ201">
        <f t="shared" si="55"/>
        <v>0.50351416620865874</v>
      </c>
      <c r="AK201">
        <f t="shared" si="55"/>
        <v>0.50351416620865874</v>
      </c>
      <c r="AL201">
        <f t="shared" si="55"/>
        <v>0.50351416620865874</v>
      </c>
    </row>
    <row r="202" spans="1:38" x14ac:dyDescent="0.2">
      <c r="B202" t="s">
        <v>25</v>
      </c>
      <c r="C202">
        <f t="shared" si="52"/>
        <v>0.50351416620865874</v>
      </c>
      <c r="D202">
        <f t="shared" si="52"/>
        <v>0.50351416620865874</v>
      </c>
      <c r="E202">
        <f t="shared" si="52"/>
        <v>0.50351416620865874</v>
      </c>
      <c r="F202">
        <f t="shared" si="52"/>
        <v>0.50351416620865874</v>
      </c>
      <c r="G202">
        <f t="shared" si="52"/>
        <v>0.50351416620865874</v>
      </c>
      <c r="H202">
        <f t="shared" si="52"/>
        <v>0.50351416620865874</v>
      </c>
      <c r="I202">
        <f t="shared" si="52"/>
        <v>0.50351416620865874</v>
      </c>
      <c r="J202">
        <f t="shared" si="52"/>
        <v>0.50351416620865874</v>
      </c>
      <c r="K202">
        <f t="shared" si="52"/>
        <v>0.50351416620865874</v>
      </c>
      <c r="L202">
        <f t="shared" si="52"/>
        <v>0.50351416620865874</v>
      </c>
      <c r="M202">
        <f t="shared" si="52"/>
        <v>0.50351416620865874</v>
      </c>
      <c r="N202">
        <f t="shared" si="52"/>
        <v>0.50351416620865874</v>
      </c>
      <c r="O202">
        <f t="shared" si="52"/>
        <v>0.50351416620865874</v>
      </c>
      <c r="P202">
        <f t="shared" si="52"/>
        <v>0.50351416620865874</v>
      </c>
      <c r="Q202">
        <f t="shared" si="52"/>
        <v>0.50351416620865874</v>
      </c>
      <c r="R202">
        <f t="shared" si="52"/>
        <v>0.50351416620865874</v>
      </c>
      <c r="U202" t="s">
        <v>25</v>
      </c>
      <c r="V202">
        <f t="shared" si="53"/>
        <v>0.50351416620865874</v>
      </c>
      <c r="W202">
        <f t="shared" si="53"/>
        <v>0.50351416620865874</v>
      </c>
      <c r="X202">
        <f t="shared" si="53"/>
        <v>0.50351416620865874</v>
      </c>
      <c r="Y202">
        <f t="shared" si="53"/>
        <v>0.50351416620865874</v>
      </c>
      <c r="Z202">
        <f t="shared" si="53"/>
        <v>0.50351416620865874</v>
      </c>
      <c r="AA202">
        <f t="shared" si="53"/>
        <v>0.50351416620865874</v>
      </c>
      <c r="AB202">
        <f t="shared" si="53"/>
        <v>0.50351416620865874</v>
      </c>
      <c r="AC202">
        <f t="shared" si="53"/>
        <v>0.50351416620865874</v>
      </c>
      <c r="AD202">
        <f t="shared" si="53"/>
        <v>0.50351416620865874</v>
      </c>
      <c r="AE202">
        <f t="shared" si="53"/>
        <v>0.50351416620865874</v>
      </c>
      <c r="AF202" s="1">
        <f t="shared" si="54"/>
        <v>0.20471358323002586</v>
      </c>
      <c r="AG202">
        <f t="shared" si="55"/>
        <v>0.50351416620865874</v>
      </c>
      <c r="AH202">
        <f t="shared" si="55"/>
        <v>0.50351416620865874</v>
      </c>
      <c r="AI202">
        <f t="shared" si="55"/>
        <v>0.50351416620865874</v>
      </c>
      <c r="AJ202">
        <f t="shared" si="55"/>
        <v>0.50351416620865874</v>
      </c>
      <c r="AK202">
        <f t="shared" si="55"/>
        <v>0.50351416620865874</v>
      </c>
      <c r="AL202">
        <f t="shared" si="55"/>
        <v>0.50351416620865874</v>
      </c>
    </row>
    <row r="203" spans="1:38" x14ac:dyDescent="0.2">
      <c r="B203" t="s">
        <v>26</v>
      </c>
      <c r="C203">
        <f t="shared" si="52"/>
        <v>0.50351416620865874</v>
      </c>
      <c r="D203">
        <f t="shared" si="52"/>
        <v>0.50351416620865874</v>
      </c>
      <c r="E203">
        <f t="shared" si="52"/>
        <v>0.50351416620865874</v>
      </c>
      <c r="F203">
        <f t="shared" si="52"/>
        <v>0.50351416620865874</v>
      </c>
      <c r="G203">
        <f t="shared" si="52"/>
        <v>0.50351416620865874</v>
      </c>
      <c r="H203">
        <f t="shared" si="52"/>
        <v>0.50351416620865874</v>
      </c>
      <c r="I203">
        <f t="shared" si="52"/>
        <v>0.50351416620865874</v>
      </c>
      <c r="J203">
        <f t="shared" si="52"/>
        <v>0.50351416620865874</v>
      </c>
      <c r="K203">
        <f t="shared" si="52"/>
        <v>0.50351416620865874</v>
      </c>
      <c r="L203">
        <f t="shared" si="52"/>
        <v>0.50351416620865874</v>
      </c>
      <c r="M203">
        <f t="shared" si="52"/>
        <v>0.50351416620865874</v>
      </c>
      <c r="N203">
        <f t="shared" si="52"/>
        <v>0.50351416620865874</v>
      </c>
      <c r="O203">
        <f t="shared" si="52"/>
        <v>0.50351416620865874</v>
      </c>
      <c r="P203">
        <f t="shared" si="52"/>
        <v>0.50351416620865874</v>
      </c>
      <c r="Q203">
        <f t="shared" si="52"/>
        <v>0.50351416620865874</v>
      </c>
      <c r="R203">
        <f t="shared" si="52"/>
        <v>0.50351416620865874</v>
      </c>
      <c r="U203" t="s">
        <v>26</v>
      </c>
      <c r="V203">
        <f t="shared" si="53"/>
        <v>0.50351416620865874</v>
      </c>
      <c r="W203">
        <f t="shared" si="53"/>
        <v>0.50351416620865874</v>
      </c>
      <c r="X203">
        <f t="shared" si="53"/>
        <v>0.50351416620865874</v>
      </c>
      <c r="Y203">
        <f t="shared" si="53"/>
        <v>0.50351416620865874</v>
      </c>
      <c r="Z203">
        <f t="shared" si="53"/>
        <v>0.50351416620865874</v>
      </c>
      <c r="AA203">
        <f t="shared" si="53"/>
        <v>0.50351416620865874</v>
      </c>
      <c r="AB203">
        <f t="shared" si="53"/>
        <v>0.50351416620865874</v>
      </c>
      <c r="AC203">
        <f t="shared" si="53"/>
        <v>0.50351416620865874</v>
      </c>
      <c r="AD203">
        <f t="shared" si="53"/>
        <v>0.50351416620865874</v>
      </c>
      <c r="AE203">
        <f t="shared" si="53"/>
        <v>0.50351416620865874</v>
      </c>
      <c r="AF203" s="1">
        <f t="shared" si="54"/>
        <v>0.20471358323002586</v>
      </c>
      <c r="AG203">
        <f t="shared" si="55"/>
        <v>0.50351416620865874</v>
      </c>
      <c r="AH203">
        <f t="shared" si="55"/>
        <v>0.50351416620865874</v>
      </c>
      <c r="AI203">
        <f t="shared" si="55"/>
        <v>0.50351416620865874</v>
      </c>
      <c r="AJ203">
        <f t="shared" si="55"/>
        <v>0.50351416620865874</v>
      </c>
      <c r="AK203">
        <f t="shared" si="55"/>
        <v>0.50351416620865874</v>
      </c>
      <c r="AL203">
        <f t="shared" si="55"/>
        <v>0.50351416620865874</v>
      </c>
    </row>
    <row r="204" spans="1:38" x14ac:dyDescent="0.2">
      <c r="B204" t="s">
        <v>27</v>
      </c>
      <c r="C204">
        <f t="shared" si="52"/>
        <v>0.50351416620865874</v>
      </c>
      <c r="D204">
        <f t="shared" si="52"/>
        <v>0.50351416620865874</v>
      </c>
      <c r="E204">
        <f t="shared" si="52"/>
        <v>0.50351416620865874</v>
      </c>
      <c r="F204">
        <f t="shared" si="52"/>
        <v>0.50351416620865874</v>
      </c>
      <c r="G204">
        <f t="shared" si="52"/>
        <v>0.50351416620865874</v>
      </c>
      <c r="H204">
        <f t="shared" si="52"/>
        <v>0.50351416620865874</v>
      </c>
      <c r="I204">
        <f t="shared" si="52"/>
        <v>0.50351416620865874</v>
      </c>
      <c r="J204">
        <f t="shared" si="52"/>
        <v>0.50351416620865874</v>
      </c>
      <c r="K204">
        <f t="shared" si="52"/>
        <v>0.50351416620865874</v>
      </c>
      <c r="L204">
        <f t="shared" si="52"/>
        <v>0.50351416620865874</v>
      </c>
      <c r="M204">
        <f t="shared" si="52"/>
        <v>0.50351416620865874</v>
      </c>
      <c r="N204">
        <f t="shared" si="52"/>
        <v>0.50351416620865874</v>
      </c>
      <c r="O204">
        <f t="shared" si="52"/>
        <v>0.50351416620865874</v>
      </c>
      <c r="P204">
        <f t="shared" si="52"/>
        <v>0.50351416620865874</v>
      </c>
      <c r="Q204">
        <f t="shared" si="52"/>
        <v>0.50351416620865874</v>
      </c>
      <c r="R204">
        <f t="shared" si="52"/>
        <v>0.50351416620865874</v>
      </c>
      <c r="U204" t="s">
        <v>27</v>
      </c>
      <c r="V204">
        <f t="shared" si="53"/>
        <v>0.50351416620865874</v>
      </c>
      <c r="W204">
        <f t="shared" si="53"/>
        <v>0.50351416620865874</v>
      </c>
      <c r="X204">
        <f t="shared" si="53"/>
        <v>0.50351416620865874</v>
      </c>
      <c r="Y204">
        <f t="shared" si="53"/>
        <v>0.50351416620865874</v>
      </c>
      <c r="Z204">
        <f t="shared" si="53"/>
        <v>0.50351416620865874</v>
      </c>
      <c r="AA204">
        <f t="shared" si="53"/>
        <v>0.50351416620865874</v>
      </c>
      <c r="AB204">
        <f t="shared" si="53"/>
        <v>0.50351416620865874</v>
      </c>
      <c r="AC204">
        <f t="shared" si="53"/>
        <v>0.50351416620865874</v>
      </c>
      <c r="AD204">
        <f t="shared" si="53"/>
        <v>0.50351416620865874</v>
      </c>
      <c r="AE204">
        <f t="shared" si="53"/>
        <v>0.50351416620865874</v>
      </c>
      <c r="AF204" s="1">
        <f t="shared" si="54"/>
        <v>0.20471358323002586</v>
      </c>
      <c r="AG204">
        <f t="shared" si="55"/>
        <v>0.50351416620865874</v>
      </c>
      <c r="AH204">
        <f t="shared" si="55"/>
        <v>0.50351416620865874</v>
      </c>
      <c r="AI204">
        <f t="shared" si="55"/>
        <v>0.50351416620865874</v>
      </c>
      <c r="AJ204">
        <f t="shared" si="55"/>
        <v>0.50351416620865874</v>
      </c>
      <c r="AK204">
        <f t="shared" si="55"/>
        <v>0.50351416620865874</v>
      </c>
      <c r="AL204">
        <f t="shared" si="55"/>
        <v>0.50351416620865874</v>
      </c>
    </row>
    <row r="205" spans="1:38" x14ac:dyDescent="0.2">
      <c r="B205" t="s">
        <v>28</v>
      </c>
      <c r="C205">
        <f t="shared" si="52"/>
        <v>0.50351416620865874</v>
      </c>
      <c r="D205">
        <f t="shared" si="52"/>
        <v>0.50351416620865874</v>
      </c>
      <c r="E205">
        <f t="shared" si="52"/>
        <v>0.50351416620865874</v>
      </c>
      <c r="F205">
        <f t="shared" si="52"/>
        <v>0.50351416620865874</v>
      </c>
      <c r="G205">
        <f t="shared" si="52"/>
        <v>0.50351416620865874</v>
      </c>
      <c r="H205">
        <f t="shared" si="52"/>
        <v>0.50351416620865874</v>
      </c>
      <c r="I205">
        <f t="shared" si="52"/>
        <v>0.50351416620865874</v>
      </c>
      <c r="J205">
        <f t="shared" si="52"/>
        <v>0.50351416620865874</v>
      </c>
      <c r="K205">
        <f t="shared" si="52"/>
        <v>0.50351416620865874</v>
      </c>
      <c r="L205">
        <f t="shared" si="52"/>
        <v>0.50351416620865874</v>
      </c>
      <c r="M205">
        <f t="shared" si="52"/>
        <v>0.50351416620865874</v>
      </c>
      <c r="N205">
        <f t="shared" si="52"/>
        <v>0.50351416620865874</v>
      </c>
      <c r="O205">
        <f t="shared" si="52"/>
        <v>0.50351416620865874</v>
      </c>
      <c r="P205">
        <f t="shared" si="52"/>
        <v>0.50351416620865874</v>
      </c>
      <c r="Q205">
        <f t="shared" si="52"/>
        <v>0.50351416620865874</v>
      </c>
      <c r="R205">
        <f t="shared" si="52"/>
        <v>0.50351416620865874</v>
      </c>
      <c r="U205" t="s">
        <v>28</v>
      </c>
      <c r="V205">
        <f t="shared" si="53"/>
        <v>0.50351416620865874</v>
      </c>
      <c r="W205">
        <f t="shared" si="53"/>
        <v>0.50351416620865874</v>
      </c>
      <c r="X205">
        <f t="shared" si="53"/>
        <v>0.50351416620865874</v>
      </c>
      <c r="Y205">
        <f t="shared" si="53"/>
        <v>0.50351416620865874</v>
      </c>
      <c r="Z205">
        <f t="shared" si="53"/>
        <v>0.50351416620865874</v>
      </c>
      <c r="AA205">
        <f t="shared" si="53"/>
        <v>0.50351416620865874</v>
      </c>
      <c r="AB205">
        <f t="shared" si="53"/>
        <v>0.50351416620865874</v>
      </c>
      <c r="AC205">
        <f t="shared" si="53"/>
        <v>0.50351416620865874</v>
      </c>
      <c r="AD205">
        <f t="shared" si="53"/>
        <v>0.50351416620865874</v>
      </c>
      <c r="AE205">
        <f t="shared" si="53"/>
        <v>0.50351416620865874</v>
      </c>
      <c r="AF205" s="1">
        <f t="shared" si="54"/>
        <v>0.20471358323002586</v>
      </c>
      <c r="AG205">
        <f t="shared" si="55"/>
        <v>0.50351416620865874</v>
      </c>
      <c r="AH205">
        <f t="shared" si="55"/>
        <v>0.50351416620865874</v>
      </c>
      <c r="AI205">
        <f t="shared" si="55"/>
        <v>0.50351416620865874</v>
      </c>
      <c r="AJ205">
        <f t="shared" si="55"/>
        <v>0.50351416620865874</v>
      </c>
      <c r="AK205">
        <f t="shared" si="55"/>
        <v>0.50351416620865874</v>
      </c>
      <c r="AL205">
        <f t="shared" si="55"/>
        <v>0.50351416620865874</v>
      </c>
    </row>
    <row r="206" spans="1:38" x14ac:dyDescent="0.2">
      <c r="B206" t="s">
        <v>29</v>
      </c>
      <c r="C206">
        <f t="shared" si="52"/>
        <v>0.50351416620865874</v>
      </c>
      <c r="D206">
        <f t="shared" si="52"/>
        <v>0.50351416620865874</v>
      </c>
      <c r="E206">
        <f t="shared" si="52"/>
        <v>0.50351416620865874</v>
      </c>
      <c r="F206">
        <f t="shared" si="52"/>
        <v>0.50351416620865874</v>
      </c>
      <c r="G206">
        <f t="shared" si="52"/>
        <v>0.50351416620865874</v>
      </c>
      <c r="H206">
        <f t="shared" si="52"/>
        <v>0.50351416620865874</v>
      </c>
      <c r="I206">
        <f t="shared" si="52"/>
        <v>0.50351416620865874</v>
      </c>
      <c r="J206">
        <f t="shared" si="52"/>
        <v>0.50351416620865874</v>
      </c>
      <c r="K206">
        <f t="shared" si="52"/>
        <v>0.50351416620865874</v>
      </c>
      <c r="L206">
        <f t="shared" si="52"/>
        <v>0.50351416620865874</v>
      </c>
      <c r="M206">
        <f t="shared" si="52"/>
        <v>0.50351416620865874</v>
      </c>
      <c r="N206">
        <f t="shared" si="52"/>
        <v>0.50351416620865874</v>
      </c>
      <c r="O206">
        <f t="shared" si="52"/>
        <v>0.50351416620865874</v>
      </c>
      <c r="P206">
        <f t="shared" si="52"/>
        <v>0.50351416620865874</v>
      </c>
      <c r="Q206">
        <f t="shared" si="52"/>
        <v>0.50351416620865874</v>
      </c>
      <c r="R206">
        <f t="shared" si="52"/>
        <v>0.50351416620865874</v>
      </c>
      <c r="U206" t="s">
        <v>29</v>
      </c>
      <c r="V206">
        <f t="shared" si="53"/>
        <v>0.50351416620865874</v>
      </c>
      <c r="W206">
        <f t="shared" si="53"/>
        <v>0.50351416620865874</v>
      </c>
      <c r="X206">
        <f t="shared" si="53"/>
        <v>0.50351416620865874</v>
      </c>
      <c r="Y206">
        <f t="shared" si="53"/>
        <v>0.50351416620865874</v>
      </c>
      <c r="Z206">
        <f t="shared" si="53"/>
        <v>0.50351416620865874</v>
      </c>
      <c r="AA206">
        <f t="shared" si="53"/>
        <v>0.50351416620865874</v>
      </c>
      <c r="AB206">
        <f t="shared" si="53"/>
        <v>0.50351416620865874</v>
      </c>
      <c r="AC206">
        <f t="shared" si="53"/>
        <v>0.50351416620865874</v>
      </c>
      <c r="AD206">
        <f t="shared" si="53"/>
        <v>0.50351416620865874</v>
      </c>
      <c r="AE206">
        <f t="shared" si="53"/>
        <v>0.50351416620865874</v>
      </c>
      <c r="AF206" s="1">
        <f t="shared" si="54"/>
        <v>0.20471358323002586</v>
      </c>
      <c r="AG206">
        <f t="shared" si="55"/>
        <v>0.50351416620865874</v>
      </c>
      <c r="AH206">
        <f t="shared" si="55"/>
        <v>0.50351416620865874</v>
      </c>
      <c r="AI206">
        <f t="shared" si="55"/>
        <v>0.50351416620865874</v>
      </c>
      <c r="AJ206">
        <f t="shared" si="55"/>
        <v>0.50351416620865874</v>
      </c>
      <c r="AK206">
        <f t="shared" si="55"/>
        <v>0.50351416620865874</v>
      </c>
      <c r="AL206">
        <f t="shared" si="55"/>
        <v>0.50351416620865874</v>
      </c>
    </row>
    <row r="207" spans="1:38" x14ac:dyDescent="0.2">
      <c r="B207" t="s">
        <v>30</v>
      </c>
      <c r="C207">
        <f t="shared" si="52"/>
        <v>0.50351416620865874</v>
      </c>
      <c r="D207">
        <f t="shared" si="52"/>
        <v>0.50351416620865874</v>
      </c>
      <c r="E207">
        <f t="shared" si="52"/>
        <v>0.50351416620865874</v>
      </c>
      <c r="F207">
        <f t="shared" si="52"/>
        <v>0.50351416620865874</v>
      </c>
      <c r="G207">
        <f t="shared" si="52"/>
        <v>0.50351416620865874</v>
      </c>
      <c r="H207">
        <f t="shared" si="52"/>
        <v>0.50351416620865874</v>
      </c>
      <c r="I207">
        <f t="shared" si="52"/>
        <v>0.50351416620865874</v>
      </c>
      <c r="J207">
        <f t="shared" si="52"/>
        <v>0.50351416620865874</v>
      </c>
      <c r="K207">
        <f t="shared" si="52"/>
        <v>0.50351416620865874</v>
      </c>
      <c r="L207">
        <f t="shared" si="52"/>
        <v>0.50351416620865874</v>
      </c>
      <c r="M207">
        <f t="shared" si="52"/>
        <v>0.50351416620865874</v>
      </c>
      <c r="N207">
        <f t="shared" si="52"/>
        <v>0.50351416620865874</v>
      </c>
      <c r="O207">
        <f t="shared" si="52"/>
        <v>0.50351416620865874</v>
      </c>
      <c r="P207">
        <f t="shared" si="52"/>
        <v>0.50351416620865874</v>
      </c>
      <c r="Q207">
        <f t="shared" si="52"/>
        <v>0.50351416620865874</v>
      </c>
      <c r="R207">
        <f t="shared" si="52"/>
        <v>0.50351416620865874</v>
      </c>
      <c r="U207" t="s">
        <v>30</v>
      </c>
      <c r="V207">
        <f t="shared" si="53"/>
        <v>0.50351416620865874</v>
      </c>
      <c r="W207">
        <f t="shared" si="53"/>
        <v>0.50351416620865874</v>
      </c>
      <c r="X207">
        <f t="shared" si="53"/>
        <v>0.50351416620865874</v>
      </c>
      <c r="Y207">
        <f t="shared" si="53"/>
        <v>0.50351416620865874</v>
      </c>
      <c r="Z207">
        <f t="shared" si="53"/>
        <v>0.50351416620865874</v>
      </c>
      <c r="AA207">
        <f t="shared" si="53"/>
        <v>0.50351416620865874</v>
      </c>
      <c r="AB207">
        <f t="shared" si="53"/>
        <v>0.50351416620865874</v>
      </c>
      <c r="AC207">
        <f t="shared" si="53"/>
        <v>0.50351416620865874</v>
      </c>
      <c r="AD207">
        <f t="shared" si="53"/>
        <v>0.50351416620865874</v>
      </c>
      <c r="AE207">
        <f t="shared" si="53"/>
        <v>0.50351416620865874</v>
      </c>
      <c r="AF207" s="1">
        <f t="shared" si="54"/>
        <v>0.20471358323002586</v>
      </c>
      <c r="AG207">
        <f t="shared" si="55"/>
        <v>0.50351416620865874</v>
      </c>
      <c r="AH207">
        <f t="shared" si="55"/>
        <v>0.50351416620865874</v>
      </c>
      <c r="AI207">
        <f t="shared" si="55"/>
        <v>0.50351416620865874</v>
      </c>
      <c r="AJ207">
        <f t="shared" si="55"/>
        <v>0.50351416620865874</v>
      </c>
      <c r="AK207">
        <f t="shared" si="55"/>
        <v>0.50351416620865874</v>
      </c>
      <c r="AL207">
        <f t="shared" si="55"/>
        <v>0.50351416620865874</v>
      </c>
    </row>
    <row r="208" spans="1:38" x14ac:dyDescent="0.2">
      <c r="B208" t="s">
        <v>31</v>
      </c>
      <c r="C208">
        <f t="shared" si="52"/>
        <v>0.50351416620865874</v>
      </c>
      <c r="D208">
        <f t="shared" si="52"/>
        <v>0.50351416620865874</v>
      </c>
      <c r="E208">
        <f t="shared" si="52"/>
        <v>0.50351416620865874</v>
      </c>
      <c r="F208">
        <f t="shared" si="52"/>
        <v>0.50351416620865874</v>
      </c>
      <c r="G208">
        <f t="shared" si="52"/>
        <v>0.50351416620865874</v>
      </c>
      <c r="H208">
        <f t="shared" si="52"/>
        <v>0.50351416620865874</v>
      </c>
      <c r="I208">
        <f t="shared" si="52"/>
        <v>0.50351416620865874</v>
      </c>
      <c r="J208">
        <f t="shared" si="52"/>
        <v>0.50351416620865874</v>
      </c>
      <c r="K208">
        <f t="shared" si="52"/>
        <v>0.50351416620865874</v>
      </c>
      <c r="L208">
        <f t="shared" si="52"/>
        <v>0.50351416620865874</v>
      </c>
      <c r="M208">
        <f t="shared" si="52"/>
        <v>0.50351416620865874</v>
      </c>
      <c r="N208">
        <f t="shared" si="52"/>
        <v>0.50351416620865874</v>
      </c>
      <c r="O208">
        <f t="shared" si="52"/>
        <v>0.50351416620865874</v>
      </c>
      <c r="P208">
        <f t="shared" si="52"/>
        <v>0.50351416620865874</v>
      </c>
      <c r="Q208">
        <f t="shared" si="52"/>
        <v>0.50351416620865874</v>
      </c>
      <c r="R208">
        <f t="shared" si="52"/>
        <v>0.50351416620865874</v>
      </c>
      <c r="U208" t="s">
        <v>31</v>
      </c>
      <c r="V208">
        <f t="shared" si="53"/>
        <v>0.50351416620865874</v>
      </c>
      <c r="W208">
        <f t="shared" si="53"/>
        <v>0.50351416620865874</v>
      </c>
      <c r="X208">
        <f t="shared" si="53"/>
        <v>0.50351416620865874</v>
      </c>
      <c r="Y208">
        <f t="shared" si="53"/>
        <v>0.50351416620865874</v>
      </c>
      <c r="Z208">
        <f t="shared" si="53"/>
        <v>0.50351416620865874</v>
      </c>
      <c r="AA208">
        <f t="shared" si="53"/>
        <v>0.50351416620865874</v>
      </c>
      <c r="AB208">
        <f t="shared" si="53"/>
        <v>0.50351416620865874</v>
      </c>
      <c r="AC208">
        <f t="shared" si="53"/>
        <v>0.50351416620865874</v>
      </c>
      <c r="AD208">
        <f t="shared" si="53"/>
        <v>0.50351416620865874</v>
      </c>
      <c r="AE208">
        <f t="shared" si="53"/>
        <v>0.50351416620865874</v>
      </c>
      <c r="AF208" s="1">
        <f t="shared" si="54"/>
        <v>0.20471358323002586</v>
      </c>
      <c r="AG208">
        <f t="shared" si="55"/>
        <v>0.50351416620865874</v>
      </c>
      <c r="AH208">
        <f t="shared" si="55"/>
        <v>0.50351416620865874</v>
      </c>
      <c r="AI208">
        <f t="shared" si="55"/>
        <v>0.50351416620865874</v>
      </c>
      <c r="AJ208">
        <f t="shared" si="55"/>
        <v>0.50351416620865874</v>
      </c>
      <c r="AK208">
        <f t="shared" si="55"/>
        <v>0.50351416620865874</v>
      </c>
      <c r="AL208">
        <f t="shared" si="55"/>
        <v>0.50351416620865874</v>
      </c>
    </row>
    <row r="209" spans="2:38" x14ac:dyDescent="0.2">
      <c r="B209" t="s">
        <v>32</v>
      </c>
      <c r="C209">
        <f t="shared" si="52"/>
        <v>0.50351416620865874</v>
      </c>
      <c r="D209">
        <f t="shared" si="52"/>
        <v>0.50351416620865874</v>
      </c>
      <c r="E209">
        <f t="shared" si="52"/>
        <v>0.50351416620865874</v>
      </c>
      <c r="F209">
        <f t="shared" si="52"/>
        <v>0.50351416620865874</v>
      </c>
      <c r="G209">
        <f t="shared" si="52"/>
        <v>0.50351416620865874</v>
      </c>
      <c r="H209">
        <f t="shared" si="52"/>
        <v>0.50351416620865874</v>
      </c>
      <c r="I209">
        <f t="shared" si="52"/>
        <v>0.50351416620865874</v>
      </c>
      <c r="J209">
        <f t="shared" si="52"/>
        <v>0.50351416620865874</v>
      </c>
      <c r="K209">
        <f t="shared" si="52"/>
        <v>0.50351416620865874</v>
      </c>
      <c r="L209">
        <f t="shared" si="52"/>
        <v>0.50351416620865874</v>
      </c>
      <c r="M209">
        <f t="shared" si="52"/>
        <v>0.50351416620865874</v>
      </c>
      <c r="N209">
        <f t="shared" si="52"/>
        <v>0.50351416620865874</v>
      </c>
      <c r="O209">
        <f t="shared" si="52"/>
        <v>0.50351416620865874</v>
      </c>
      <c r="P209">
        <f t="shared" si="52"/>
        <v>0.50351416620865874</v>
      </c>
      <c r="Q209">
        <f t="shared" si="52"/>
        <v>0.50351416620865874</v>
      </c>
      <c r="R209">
        <f t="shared" si="52"/>
        <v>0.50351416620865874</v>
      </c>
      <c r="U209" t="s">
        <v>32</v>
      </c>
      <c r="V209">
        <f t="shared" si="53"/>
        <v>0.50351416620865874</v>
      </c>
      <c r="W209">
        <f t="shared" si="53"/>
        <v>0.50351416620865874</v>
      </c>
      <c r="X209">
        <f t="shared" si="53"/>
        <v>0.50351416620865874</v>
      </c>
      <c r="Y209">
        <f t="shared" si="53"/>
        <v>0.50351416620865874</v>
      </c>
      <c r="Z209">
        <f t="shared" si="53"/>
        <v>0.50351416620865874</v>
      </c>
      <c r="AA209">
        <f t="shared" si="53"/>
        <v>0.50351416620865874</v>
      </c>
      <c r="AB209">
        <f t="shared" si="53"/>
        <v>0.50351416620865874</v>
      </c>
      <c r="AC209">
        <f t="shared" si="53"/>
        <v>0.50351416620865874</v>
      </c>
      <c r="AD209">
        <f t="shared" si="53"/>
        <v>0.50351416620865874</v>
      </c>
      <c r="AE209">
        <f t="shared" si="53"/>
        <v>0.50351416620865874</v>
      </c>
      <c r="AF209" s="1">
        <f t="shared" si="54"/>
        <v>0.20471358323002586</v>
      </c>
      <c r="AG209">
        <f t="shared" si="55"/>
        <v>0.50351416620865874</v>
      </c>
      <c r="AH209">
        <f t="shared" si="55"/>
        <v>0.50351416620865874</v>
      </c>
      <c r="AI209">
        <f t="shared" si="55"/>
        <v>0.50351416620865874</v>
      </c>
      <c r="AJ209">
        <f t="shared" si="55"/>
        <v>0.50351416620865874</v>
      </c>
      <c r="AK209">
        <f t="shared" si="55"/>
        <v>0.50351416620865874</v>
      </c>
      <c r="AL209">
        <f t="shared" si="55"/>
        <v>0.50351416620865874</v>
      </c>
    </row>
    <row r="210" spans="2:38" x14ac:dyDescent="0.2">
      <c r="B210" t="s">
        <v>33</v>
      </c>
      <c r="C210">
        <f t="shared" si="52"/>
        <v>0.50351416620865874</v>
      </c>
      <c r="D210">
        <f t="shared" si="52"/>
        <v>0.50351416620865874</v>
      </c>
      <c r="E210">
        <f t="shared" si="52"/>
        <v>0.50351416620865874</v>
      </c>
      <c r="F210">
        <f t="shared" si="52"/>
        <v>0.50351416620865874</v>
      </c>
      <c r="G210">
        <f t="shared" si="52"/>
        <v>0.50351416620865874</v>
      </c>
      <c r="H210">
        <f t="shared" si="52"/>
        <v>0.50351416620865874</v>
      </c>
      <c r="I210">
        <f t="shared" si="52"/>
        <v>0.50351416620865874</v>
      </c>
      <c r="J210">
        <f t="shared" si="52"/>
        <v>0.50351416620865874</v>
      </c>
      <c r="K210">
        <f t="shared" si="52"/>
        <v>0.50351416620865874</v>
      </c>
      <c r="L210">
        <f t="shared" si="52"/>
        <v>0.50351416620865874</v>
      </c>
      <c r="M210">
        <f t="shared" si="52"/>
        <v>0.50351416620865874</v>
      </c>
      <c r="N210">
        <f t="shared" si="52"/>
        <v>0.50351416620865874</v>
      </c>
      <c r="O210">
        <f t="shared" si="52"/>
        <v>0.50351416620865874</v>
      </c>
      <c r="P210">
        <f t="shared" si="52"/>
        <v>0.50351416620865874</v>
      </c>
      <c r="Q210">
        <f t="shared" si="52"/>
        <v>0.50351416620865874</v>
      </c>
      <c r="R210">
        <f t="shared" si="52"/>
        <v>0.50351416620865874</v>
      </c>
      <c r="U210" t="s">
        <v>33</v>
      </c>
      <c r="V210">
        <f t="shared" si="53"/>
        <v>0.50351416620865874</v>
      </c>
      <c r="W210">
        <f t="shared" si="53"/>
        <v>0.50351416620865874</v>
      </c>
      <c r="X210">
        <f t="shared" si="53"/>
        <v>0.50351416620865874</v>
      </c>
      <c r="Y210">
        <f t="shared" si="53"/>
        <v>0.50351416620865874</v>
      </c>
      <c r="Z210">
        <f t="shared" si="53"/>
        <v>0.50351416620865874</v>
      </c>
      <c r="AA210">
        <f t="shared" si="53"/>
        <v>0.50351416620865874</v>
      </c>
      <c r="AB210">
        <f t="shared" si="53"/>
        <v>0.50351416620865874</v>
      </c>
      <c r="AC210">
        <f t="shared" si="53"/>
        <v>0.50351416620865874</v>
      </c>
      <c r="AD210">
        <f t="shared" si="53"/>
        <v>0.50351416620865874</v>
      </c>
      <c r="AE210">
        <f t="shared" si="53"/>
        <v>0.50351416620865874</v>
      </c>
      <c r="AF210" s="1">
        <f t="shared" si="54"/>
        <v>0.20471358323002586</v>
      </c>
      <c r="AG210">
        <f t="shared" si="55"/>
        <v>0.50351416620865874</v>
      </c>
      <c r="AH210">
        <f t="shared" si="55"/>
        <v>0.50351416620865874</v>
      </c>
      <c r="AI210">
        <f t="shared" si="55"/>
        <v>0.50351416620865874</v>
      </c>
      <c r="AJ210">
        <f t="shared" si="55"/>
        <v>0.50351416620865874</v>
      </c>
      <c r="AK210">
        <f t="shared" si="55"/>
        <v>0.50351416620865874</v>
      </c>
      <c r="AL210">
        <f t="shared" si="55"/>
        <v>0.50351416620865874</v>
      </c>
    </row>
    <row r="211" spans="2:38" x14ac:dyDescent="0.2">
      <c r="B211" t="s">
        <v>34</v>
      </c>
      <c r="C211">
        <f t="shared" si="52"/>
        <v>0.50351416620865874</v>
      </c>
      <c r="D211">
        <f t="shared" si="52"/>
        <v>0.50351416620865874</v>
      </c>
      <c r="E211">
        <f t="shared" ref="D211:R224" si="56">0.78*0.75*EXP(-0.01*15)</f>
        <v>0.50351416620865874</v>
      </c>
      <c r="F211">
        <f t="shared" si="56"/>
        <v>0.50351416620865874</v>
      </c>
      <c r="G211">
        <f t="shared" si="56"/>
        <v>0.50351416620865874</v>
      </c>
      <c r="H211">
        <f t="shared" si="56"/>
        <v>0.50351416620865874</v>
      </c>
      <c r="I211">
        <f t="shared" si="56"/>
        <v>0.50351416620865874</v>
      </c>
      <c r="J211">
        <f t="shared" si="56"/>
        <v>0.50351416620865874</v>
      </c>
      <c r="K211">
        <f t="shared" si="56"/>
        <v>0.50351416620865874</v>
      </c>
      <c r="L211">
        <f t="shared" si="56"/>
        <v>0.50351416620865874</v>
      </c>
      <c r="M211">
        <f t="shared" si="56"/>
        <v>0.50351416620865874</v>
      </c>
      <c r="N211">
        <f t="shared" si="56"/>
        <v>0.50351416620865874</v>
      </c>
      <c r="O211">
        <f t="shared" si="56"/>
        <v>0.50351416620865874</v>
      </c>
      <c r="P211">
        <f t="shared" si="56"/>
        <v>0.50351416620865874</v>
      </c>
      <c r="Q211">
        <f t="shared" si="56"/>
        <v>0.50351416620865874</v>
      </c>
      <c r="R211">
        <f t="shared" si="56"/>
        <v>0.50351416620865874</v>
      </c>
      <c r="U211" t="s">
        <v>34</v>
      </c>
      <c r="V211">
        <f t="shared" si="53"/>
        <v>0.50351416620865874</v>
      </c>
      <c r="W211">
        <f t="shared" si="53"/>
        <v>0.50351416620865874</v>
      </c>
      <c r="X211">
        <f t="shared" si="53"/>
        <v>0.50351416620865874</v>
      </c>
      <c r="Y211">
        <f t="shared" si="53"/>
        <v>0.50351416620865874</v>
      </c>
      <c r="Z211">
        <f t="shared" si="53"/>
        <v>0.50351416620865874</v>
      </c>
      <c r="AA211">
        <f t="shared" si="53"/>
        <v>0.50351416620865874</v>
      </c>
      <c r="AB211">
        <f t="shared" si="53"/>
        <v>0.50351416620865874</v>
      </c>
      <c r="AC211">
        <f t="shared" si="53"/>
        <v>0.50351416620865874</v>
      </c>
      <c r="AD211">
        <f t="shared" si="53"/>
        <v>0.50351416620865874</v>
      </c>
      <c r="AE211">
        <f t="shared" si="53"/>
        <v>0.50351416620865874</v>
      </c>
      <c r="AF211" s="1">
        <f t="shared" si="54"/>
        <v>0.20471358323002586</v>
      </c>
      <c r="AG211">
        <f t="shared" si="55"/>
        <v>0.50351416620865874</v>
      </c>
      <c r="AH211">
        <f t="shared" si="55"/>
        <v>0.50351416620865874</v>
      </c>
      <c r="AI211">
        <f t="shared" si="55"/>
        <v>0.50351416620865874</v>
      </c>
      <c r="AJ211">
        <f t="shared" si="55"/>
        <v>0.50351416620865874</v>
      </c>
      <c r="AK211">
        <f t="shared" si="55"/>
        <v>0.50351416620865874</v>
      </c>
      <c r="AL211">
        <f t="shared" si="55"/>
        <v>0.50351416620865874</v>
      </c>
    </row>
    <row r="212" spans="2:38" x14ac:dyDescent="0.2">
      <c r="B212" t="s">
        <v>35</v>
      </c>
      <c r="C212">
        <f t="shared" si="52"/>
        <v>0.50351416620865874</v>
      </c>
      <c r="D212">
        <f t="shared" si="56"/>
        <v>0.50351416620865874</v>
      </c>
      <c r="E212">
        <f t="shared" si="56"/>
        <v>0.50351416620865874</v>
      </c>
      <c r="F212">
        <f t="shared" si="56"/>
        <v>0.50351416620865874</v>
      </c>
      <c r="G212">
        <f t="shared" si="56"/>
        <v>0.50351416620865874</v>
      </c>
      <c r="H212">
        <f t="shared" si="56"/>
        <v>0.50351416620865874</v>
      </c>
      <c r="I212">
        <f t="shared" si="56"/>
        <v>0.50351416620865874</v>
      </c>
      <c r="J212">
        <f t="shared" si="56"/>
        <v>0.50351416620865874</v>
      </c>
      <c r="K212">
        <f t="shared" si="56"/>
        <v>0.50351416620865874</v>
      </c>
      <c r="L212">
        <f t="shared" si="56"/>
        <v>0.50351416620865874</v>
      </c>
      <c r="M212">
        <f t="shared" si="56"/>
        <v>0.50351416620865874</v>
      </c>
      <c r="N212">
        <f t="shared" si="56"/>
        <v>0.50351416620865874</v>
      </c>
      <c r="O212">
        <f t="shared" si="56"/>
        <v>0.50351416620865874</v>
      </c>
      <c r="P212">
        <f t="shared" si="56"/>
        <v>0.50351416620865874</v>
      </c>
      <c r="Q212">
        <f t="shared" si="56"/>
        <v>0.50351416620865874</v>
      </c>
      <c r="R212">
        <f t="shared" si="56"/>
        <v>0.50351416620865874</v>
      </c>
      <c r="U212" t="s">
        <v>35</v>
      </c>
      <c r="V212">
        <f t="shared" si="53"/>
        <v>0.50351416620865874</v>
      </c>
      <c r="W212">
        <f t="shared" si="53"/>
        <v>0.50351416620865874</v>
      </c>
      <c r="X212">
        <f t="shared" si="53"/>
        <v>0.50351416620865874</v>
      </c>
      <c r="Y212">
        <f t="shared" si="53"/>
        <v>0.50351416620865874</v>
      </c>
      <c r="Z212">
        <f t="shared" si="53"/>
        <v>0.50351416620865874</v>
      </c>
      <c r="AA212">
        <f t="shared" si="53"/>
        <v>0.50351416620865874</v>
      </c>
      <c r="AB212">
        <f t="shared" si="53"/>
        <v>0.50351416620865874</v>
      </c>
      <c r="AC212">
        <f t="shared" si="53"/>
        <v>0.50351416620865874</v>
      </c>
      <c r="AD212">
        <f t="shared" si="53"/>
        <v>0.50351416620865874</v>
      </c>
      <c r="AE212">
        <f t="shared" si="53"/>
        <v>0.50351416620865874</v>
      </c>
      <c r="AF212" s="1">
        <f t="shared" si="54"/>
        <v>0.20471358323002586</v>
      </c>
      <c r="AG212">
        <f t="shared" si="55"/>
        <v>0.50351416620865874</v>
      </c>
      <c r="AH212">
        <f t="shared" si="55"/>
        <v>0.50351416620865874</v>
      </c>
      <c r="AI212">
        <f t="shared" si="55"/>
        <v>0.50351416620865874</v>
      </c>
      <c r="AJ212">
        <f t="shared" si="55"/>
        <v>0.50351416620865874</v>
      </c>
      <c r="AK212">
        <f t="shared" si="55"/>
        <v>0.50351416620865874</v>
      </c>
      <c r="AL212">
        <f t="shared" si="55"/>
        <v>0.50351416620865874</v>
      </c>
    </row>
    <row r="213" spans="2:38" x14ac:dyDescent="0.2">
      <c r="B213" t="s">
        <v>36</v>
      </c>
      <c r="C213">
        <f t="shared" si="52"/>
        <v>0.50351416620865874</v>
      </c>
      <c r="D213">
        <f t="shared" si="56"/>
        <v>0.50351416620865874</v>
      </c>
      <c r="E213">
        <f t="shared" si="56"/>
        <v>0.50351416620865874</v>
      </c>
      <c r="F213">
        <f t="shared" si="56"/>
        <v>0.50351416620865874</v>
      </c>
      <c r="G213">
        <f t="shared" si="56"/>
        <v>0.50351416620865874</v>
      </c>
      <c r="H213">
        <f t="shared" si="56"/>
        <v>0.50351416620865874</v>
      </c>
      <c r="I213">
        <f t="shared" si="56"/>
        <v>0.50351416620865874</v>
      </c>
      <c r="J213">
        <f t="shared" si="56"/>
        <v>0.50351416620865874</v>
      </c>
      <c r="K213">
        <f t="shared" si="56"/>
        <v>0.50351416620865874</v>
      </c>
      <c r="L213">
        <f t="shared" si="56"/>
        <v>0.50351416620865874</v>
      </c>
      <c r="M213">
        <f t="shared" si="56"/>
        <v>0.50351416620865874</v>
      </c>
      <c r="N213">
        <f t="shared" si="56"/>
        <v>0.50351416620865874</v>
      </c>
      <c r="O213">
        <f t="shared" si="56"/>
        <v>0.50351416620865874</v>
      </c>
      <c r="P213">
        <f t="shared" si="56"/>
        <v>0.50351416620865874</v>
      </c>
      <c r="Q213">
        <f t="shared" si="56"/>
        <v>0.50351416620865874</v>
      </c>
      <c r="R213">
        <f t="shared" si="56"/>
        <v>0.50351416620865874</v>
      </c>
      <c r="U213" t="s">
        <v>36</v>
      </c>
      <c r="V213">
        <f t="shared" si="53"/>
        <v>0.50351416620865874</v>
      </c>
      <c r="W213">
        <f t="shared" si="53"/>
        <v>0.50351416620865874</v>
      </c>
      <c r="X213">
        <f t="shared" si="53"/>
        <v>0.50351416620865874</v>
      </c>
      <c r="Y213">
        <f t="shared" si="53"/>
        <v>0.50351416620865874</v>
      </c>
      <c r="Z213">
        <f t="shared" si="53"/>
        <v>0.50351416620865874</v>
      </c>
      <c r="AA213">
        <f t="shared" si="53"/>
        <v>0.50351416620865874</v>
      </c>
      <c r="AB213">
        <f t="shared" si="53"/>
        <v>0.50351416620865874</v>
      </c>
      <c r="AC213">
        <f t="shared" si="53"/>
        <v>0.50351416620865874</v>
      </c>
      <c r="AD213">
        <f t="shared" si="53"/>
        <v>0.50351416620865874</v>
      </c>
      <c r="AE213">
        <f t="shared" si="53"/>
        <v>0.50351416620865874</v>
      </c>
      <c r="AF213" s="1">
        <f t="shared" si="54"/>
        <v>0.20471358323002586</v>
      </c>
      <c r="AG213">
        <f t="shared" si="55"/>
        <v>0.50351416620865874</v>
      </c>
      <c r="AH213">
        <f t="shared" si="55"/>
        <v>0.50351416620865874</v>
      </c>
      <c r="AI213">
        <f t="shared" si="55"/>
        <v>0.50351416620865874</v>
      </c>
      <c r="AJ213">
        <f t="shared" si="55"/>
        <v>0.50351416620865874</v>
      </c>
      <c r="AK213">
        <f t="shared" si="55"/>
        <v>0.50351416620865874</v>
      </c>
      <c r="AL213">
        <f t="shared" si="55"/>
        <v>0.50351416620865874</v>
      </c>
    </row>
    <row r="214" spans="2:38" x14ac:dyDescent="0.2">
      <c r="B214" t="s">
        <v>37</v>
      </c>
      <c r="C214">
        <f t="shared" si="52"/>
        <v>0.50351416620865874</v>
      </c>
      <c r="D214">
        <f t="shared" si="56"/>
        <v>0.50351416620865874</v>
      </c>
      <c r="E214">
        <f t="shared" si="56"/>
        <v>0.50351416620865874</v>
      </c>
      <c r="F214">
        <f t="shared" si="56"/>
        <v>0.50351416620865874</v>
      </c>
      <c r="G214">
        <f t="shared" si="56"/>
        <v>0.50351416620865874</v>
      </c>
      <c r="H214">
        <f t="shared" si="56"/>
        <v>0.50351416620865874</v>
      </c>
      <c r="I214">
        <f t="shared" si="56"/>
        <v>0.50351416620865874</v>
      </c>
      <c r="J214">
        <f t="shared" si="56"/>
        <v>0.50351416620865874</v>
      </c>
      <c r="K214">
        <f t="shared" si="56"/>
        <v>0.50351416620865874</v>
      </c>
      <c r="L214">
        <f t="shared" si="56"/>
        <v>0.50351416620865874</v>
      </c>
      <c r="M214">
        <f t="shared" si="56"/>
        <v>0.50351416620865874</v>
      </c>
      <c r="N214">
        <f t="shared" si="56"/>
        <v>0.50351416620865874</v>
      </c>
      <c r="O214">
        <f t="shared" si="56"/>
        <v>0.50351416620865874</v>
      </c>
      <c r="P214">
        <f t="shared" si="56"/>
        <v>0.50351416620865874</v>
      </c>
      <c r="Q214">
        <f t="shared" si="56"/>
        <v>0.50351416620865874</v>
      </c>
      <c r="R214">
        <f t="shared" si="56"/>
        <v>0.50351416620865874</v>
      </c>
      <c r="U214" t="s">
        <v>37</v>
      </c>
      <c r="V214">
        <f t="shared" si="53"/>
        <v>0.50351416620865874</v>
      </c>
      <c r="W214">
        <f t="shared" si="53"/>
        <v>0.50351416620865874</v>
      </c>
      <c r="X214">
        <f t="shared" si="53"/>
        <v>0.50351416620865874</v>
      </c>
      <c r="Y214">
        <f t="shared" si="53"/>
        <v>0.50351416620865874</v>
      </c>
      <c r="Z214">
        <f t="shared" si="53"/>
        <v>0.50351416620865874</v>
      </c>
      <c r="AA214">
        <f t="shared" si="53"/>
        <v>0.50351416620865874</v>
      </c>
      <c r="AB214">
        <f t="shared" si="53"/>
        <v>0.50351416620865874</v>
      </c>
      <c r="AC214">
        <f t="shared" si="53"/>
        <v>0.50351416620865874</v>
      </c>
      <c r="AD214">
        <f t="shared" si="53"/>
        <v>0.50351416620865874</v>
      </c>
      <c r="AE214">
        <f t="shared" si="53"/>
        <v>0.50351416620865874</v>
      </c>
      <c r="AF214" s="1">
        <f t="shared" si="54"/>
        <v>0.20471358323002586</v>
      </c>
      <c r="AG214">
        <f t="shared" si="55"/>
        <v>0.50351416620865874</v>
      </c>
      <c r="AH214">
        <f t="shared" si="55"/>
        <v>0.50351416620865874</v>
      </c>
      <c r="AI214">
        <f t="shared" si="55"/>
        <v>0.50351416620865874</v>
      </c>
      <c r="AJ214">
        <f t="shared" si="55"/>
        <v>0.50351416620865874</v>
      </c>
      <c r="AK214">
        <f t="shared" si="55"/>
        <v>0.50351416620865874</v>
      </c>
      <c r="AL214">
        <f t="shared" si="55"/>
        <v>0.50351416620865874</v>
      </c>
    </row>
    <row r="215" spans="2:38" x14ac:dyDescent="0.2">
      <c r="B215" t="s">
        <v>38</v>
      </c>
      <c r="C215">
        <f t="shared" si="52"/>
        <v>0.50351416620865874</v>
      </c>
      <c r="D215">
        <f t="shared" si="56"/>
        <v>0.50351416620865874</v>
      </c>
      <c r="E215">
        <f t="shared" si="56"/>
        <v>0.50351416620865874</v>
      </c>
      <c r="F215">
        <f t="shared" si="56"/>
        <v>0.50351416620865874</v>
      </c>
      <c r="G215">
        <f t="shared" si="56"/>
        <v>0.50351416620865874</v>
      </c>
      <c r="H215">
        <f t="shared" si="56"/>
        <v>0.50351416620865874</v>
      </c>
      <c r="I215">
        <f t="shared" si="56"/>
        <v>0.50351416620865874</v>
      </c>
      <c r="J215">
        <f t="shared" si="56"/>
        <v>0.50351416620865874</v>
      </c>
      <c r="K215">
        <f t="shared" si="56"/>
        <v>0.50351416620865874</v>
      </c>
      <c r="L215">
        <f t="shared" si="56"/>
        <v>0.50351416620865874</v>
      </c>
      <c r="M215">
        <f t="shared" si="56"/>
        <v>0.50351416620865874</v>
      </c>
      <c r="N215">
        <f t="shared" si="56"/>
        <v>0.50351416620865874</v>
      </c>
      <c r="O215">
        <f t="shared" si="56"/>
        <v>0.50351416620865874</v>
      </c>
      <c r="P215">
        <f t="shared" si="56"/>
        <v>0.50351416620865874</v>
      </c>
      <c r="Q215">
        <f t="shared" si="56"/>
        <v>0.50351416620865874</v>
      </c>
      <c r="R215">
        <f t="shared" si="56"/>
        <v>0.50351416620865874</v>
      </c>
      <c r="U215" t="s">
        <v>38</v>
      </c>
      <c r="V215">
        <f t="shared" si="53"/>
        <v>0.50351416620865874</v>
      </c>
      <c r="W215">
        <f t="shared" si="53"/>
        <v>0.50351416620865874</v>
      </c>
      <c r="X215">
        <f t="shared" si="53"/>
        <v>0.50351416620865874</v>
      </c>
      <c r="Y215">
        <f t="shared" si="53"/>
        <v>0.50351416620865874</v>
      </c>
      <c r="Z215">
        <f t="shared" si="53"/>
        <v>0.50351416620865874</v>
      </c>
      <c r="AA215">
        <f t="shared" si="53"/>
        <v>0.50351416620865874</v>
      </c>
      <c r="AB215">
        <f t="shared" si="53"/>
        <v>0.50351416620865874</v>
      </c>
      <c r="AC215">
        <f t="shared" si="53"/>
        <v>0.50351416620865874</v>
      </c>
      <c r="AD215">
        <f t="shared" si="53"/>
        <v>0.50351416620865874</v>
      </c>
      <c r="AE215">
        <f t="shared" si="53"/>
        <v>0.50351416620865874</v>
      </c>
      <c r="AF215" s="1">
        <f t="shared" si="54"/>
        <v>0.20471358323002586</v>
      </c>
      <c r="AG215">
        <f t="shared" si="55"/>
        <v>0.50351416620865874</v>
      </c>
      <c r="AH215">
        <f t="shared" si="55"/>
        <v>0.50351416620865874</v>
      </c>
      <c r="AI215">
        <f t="shared" si="55"/>
        <v>0.50351416620865874</v>
      </c>
      <c r="AJ215">
        <f t="shared" si="55"/>
        <v>0.50351416620865874</v>
      </c>
      <c r="AK215">
        <f t="shared" si="55"/>
        <v>0.50351416620865874</v>
      </c>
      <c r="AL215">
        <f t="shared" si="55"/>
        <v>0.50351416620865874</v>
      </c>
    </row>
    <row r="216" spans="2:38" x14ac:dyDescent="0.2">
      <c r="B216" t="s">
        <v>39</v>
      </c>
      <c r="C216">
        <f t="shared" si="52"/>
        <v>0.50351416620865874</v>
      </c>
      <c r="D216">
        <f t="shared" si="56"/>
        <v>0.50351416620865874</v>
      </c>
      <c r="E216">
        <f t="shared" si="56"/>
        <v>0.50351416620865874</v>
      </c>
      <c r="F216">
        <f t="shared" si="56"/>
        <v>0.50351416620865874</v>
      </c>
      <c r="G216">
        <f t="shared" si="56"/>
        <v>0.50351416620865874</v>
      </c>
      <c r="H216">
        <f t="shared" si="56"/>
        <v>0.50351416620865874</v>
      </c>
      <c r="I216">
        <f t="shared" si="56"/>
        <v>0.50351416620865874</v>
      </c>
      <c r="J216">
        <f t="shared" si="56"/>
        <v>0.50351416620865874</v>
      </c>
      <c r="K216">
        <f t="shared" si="56"/>
        <v>0.50351416620865874</v>
      </c>
      <c r="L216">
        <f t="shared" si="56"/>
        <v>0.50351416620865874</v>
      </c>
      <c r="M216">
        <f t="shared" si="56"/>
        <v>0.50351416620865874</v>
      </c>
      <c r="N216">
        <f t="shared" si="56"/>
        <v>0.50351416620865874</v>
      </c>
      <c r="O216">
        <f t="shared" si="56"/>
        <v>0.50351416620865874</v>
      </c>
      <c r="P216">
        <f t="shared" si="56"/>
        <v>0.50351416620865874</v>
      </c>
      <c r="Q216">
        <f t="shared" si="56"/>
        <v>0.50351416620865874</v>
      </c>
      <c r="R216">
        <f t="shared" si="56"/>
        <v>0.50351416620865874</v>
      </c>
      <c r="U216" t="s">
        <v>39</v>
      </c>
      <c r="V216">
        <f t="shared" si="53"/>
        <v>0.50351416620865874</v>
      </c>
      <c r="W216">
        <f t="shared" si="53"/>
        <v>0.50351416620865874</v>
      </c>
      <c r="X216">
        <f t="shared" si="53"/>
        <v>0.50351416620865874</v>
      </c>
      <c r="Y216">
        <f t="shared" si="53"/>
        <v>0.50351416620865874</v>
      </c>
      <c r="Z216">
        <f t="shared" si="53"/>
        <v>0.50351416620865874</v>
      </c>
      <c r="AA216">
        <f t="shared" si="53"/>
        <v>0.50351416620865874</v>
      </c>
      <c r="AB216">
        <f t="shared" si="53"/>
        <v>0.50351416620865874</v>
      </c>
      <c r="AC216">
        <f t="shared" si="53"/>
        <v>0.50351416620865874</v>
      </c>
      <c r="AD216">
        <f t="shared" si="53"/>
        <v>0.50351416620865874</v>
      </c>
      <c r="AE216">
        <f t="shared" si="53"/>
        <v>0.50351416620865874</v>
      </c>
      <c r="AF216" s="1">
        <f t="shared" si="54"/>
        <v>0.20471358323002586</v>
      </c>
      <c r="AG216">
        <f t="shared" si="55"/>
        <v>0.50351416620865874</v>
      </c>
      <c r="AH216">
        <f t="shared" si="55"/>
        <v>0.50351416620865874</v>
      </c>
      <c r="AI216">
        <f t="shared" si="55"/>
        <v>0.50351416620865874</v>
      </c>
      <c r="AJ216">
        <f t="shared" si="55"/>
        <v>0.50351416620865874</v>
      </c>
      <c r="AK216">
        <f t="shared" si="55"/>
        <v>0.50351416620865874</v>
      </c>
      <c r="AL216">
        <f t="shared" si="55"/>
        <v>0.50351416620865874</v>
      </c>
    </row>
    <row r="217" spans="2:38" x14ac:dyDescent="0.2">
      <c r="B217" t="s">
        <v>40</v>
      </c>
      <c r="C217">
        <f t="shared" si="52"/>
        <v>0.50351416620865874</v>
      </c>
      <c r="D217">
        <f t="shared" si="56"/>
        <v>0.50351416620865874</v>
      </c>
      <c r="E217">
        <f t="shared" si="56"/>
        <v>0.50351416620865874</v>
      </c>
      <c r="F217">
        <f t="shared" si="56"/>
        <v>0.50351416620865874</v>
      </c>
      <c r="G217">
        <f t="shared" si="56"/>
        <v>0.50351416620865874</v>
      </c>
      <c r="H217">
        <f t="shared" si="56"/>
        <v>0.50351416620865874</v>
      </c>
      <c r="I217">
        <f t="shared" si="56"/>
        <v>0.50351416620865874</v>
      </c>
      <c r="J217">
        <f t="shared" si="56"/>
        <v>0.50351416620865874</v>
      </c>
      <c r="K217">
        <f t="shared" si="56"/>
        <v>0.50351416620865874</v>
      </c>
      <c r="L217">
        <f t="shared" si="56"/>
        <v>0.50351416620865874</v>
      </c>
      <c r="M217">
        <f t="shared" si="56"/>
        <v>0.50351416620865874</v>
      </c>
      <c r="N217">
        <f t="shared" si="56"/>
        <v>0.50351416620865874</v>
      </c>
      <c r="O217">
        <f t="shared" si="56"/>
        <v>0.50351416620865874</v>
      </c>
      <c r="P217">
        <f t="shared" si="56"/>
        <v>0.50351416620865874</v>
      </c>
      <c r="Q217">
        <f t="shared" si="56"/>
        <v>0.50351416620865874</v>
      </c>
      <c r="R217">
        <f t="shared" si="56"/>
        <v>0.50351416620865874</v>
      </c>
      <c r="U217" t="s">
        <v>40</v>
      </c>
      <c r="V217">
        <f t="shared" si="53"/>
        <v>0.50351416620865874</v>
      </c>
      <c r="W217">
        <f t="shared" si="53"/>
        <v>0.50351416620865874</v>
      </c>
      <c r="X217">
        <f t="shared" si="53"/>
        <v>0.50351416620865874</v>
      </c>
      <c r="Y217">
        <f t="shared" si="53"/>
        <v>0.50351416620865874</v>
      </c>
      <c r="Z217">
        <f t="shared" si="53"/>
        <v>0.50351416620865874</v>
      </c>
      <c r="AA217">
        <f t="shared" si="53"/>
        <v>0.50351416620865874</v>
      </c>
      <c r="AB217">
        <f t="shared" si="53"/>
        <v>0.50351416620865874</v>
      </c>
      <c r="AC217">
        <f t="shared" si="53"/>
        <v>0.50351416620865874</v>
      </c>
      <c r="AD217">
        <f t="shared" si="53"/>
        <v>0.50351416620865874</v>
      </c>
      <c r="AE217">
        <f t="shared" si="53"/>
        <v>0.50351416620865874</v>
      </c>
      <c r="AF217" s="1">
        <f t="shared" si="54"/>
        <v>0.20471358323002586</v>
      </c>
      <c r="AG217">
        <f t="shared" si="55"/>
        <v>0.50351416620865874</v>
      </c>
      <c r="AH217">
        <f t="shared" si="55"/>
        <v>0.50351416620865874</v>
      </c>
      <c r="AI217">
        <f t="shared" si="55"/>
        <v>0.50351416620865874</v>
      </c>
      <c r="AJ217">
        <f t="shared" si="55"/>
        <v>0.50351416620865874</v>
      </c>
      <c r="AK217">
        <f t="shared" si="55"/>
        <v>0.50351416620865874</v>
      </c>
      <c r="AL217">
        <f t="shared" si="55"/>
        <v>0.50351416620865874</v>
      </c>
    </row>
    <row r="218" spans="2:38" x14ac:dyDescent="0.2">
      <c r="B218" t="s">
        <v>41</v>
      </c>
      <c r="C218">
        <f t="shared" si="52"/>
        <v>0.50351416620865874</v>
      </c>
      <c r="D218">
        <f t="shared" si="56"/>
        <v>0.50351416620865874</v>
      </c>
      <c r="E218">
        <f t="shared" si="56"/>
        <v>0.50351416620865874</v>
      </c>
      <c r="F218">
        <f t="shared" si="56"/>
        <v>0.50351416620865874</v>
      </c>
      <c r="G218">
        <f t="shared" si="56"/>
        <v>0.50351416620865874</v>
      </c>
      <c r="H218">
        <f t="shared" si="56"/>
        <v>0.50351416620865874</v>
      </c>
      <c r="I218">
        <f t="shared" si="56"/>
        <v>0.50351416620865874</v>
      </c>
      <c r="J218">
        <f t="shared" si="56"/>
        <v>0.50351416620865874</v>
      </c>
      <c r="K218">
        <f t="shared" si="56"/>
        <v>0.50351416620865874</v>
      </c>
      <c r="L218">
        <f t="shared" si="56"/>
        <v>0.50351416620865874</v>
      </c>
      <c r="M218">
        <f t="shared" si="56"/>
        <v>0.50351416620865874</v>
      </c>
      <c r="N218">
        <f t="shared" si="56"/>
        <v>0.50351416620865874</v>
      </c>
      <c r="O218">
        <f t="shared" si="56"/>
        <v>0.50351416620865874</v>
      </c>
      <c r="P218">
        <f t="shared" si="56"/>
        <v>0.50351416620865874</v>
      </c>
      <c r="Q218">
        <f t="shared" si="56"/>
        <v>0.50351416620865874</v>
      </c>
      <c r="R218">
        <f t="shared" si="56"/>
        <v>0.50351416620865874</v>
      </c>
      <c r="U218" t="s">
        <v>41</v>
      </c>
      <c r="V218">
        <f t="shared" si="53"/>
        <v>0.50351416620865874</v>
      </c>
      <c r="W218">
        <f t="shared" si="53"/>
        <v>0.50351416620865874</v>
      </c>
      <c r="X218">
        <f t="shared" si="53"/>
        <v>0.50351416620865874</v>
      </c>
      <c r="Y218">
        <f t="shared" si="53"/>
        <v>0.50351416620865874</v>
      </c>
      <c r="Z218">
        <f t="shared" si="53"/>
        <v>0.50351416620865874</v>
      </c>
      <c r="AA218">
        <f t="shared" si="53"/>
        <v>0.50351416620865874</v>
      </c>
      <c r="AB218">
        <f t="shared" si="53"/>
        <v>0.50351416620865874</v>
      </c>
      <c r="AC218">
        <f t="shared" si="53"/>
        <v>0.50351416620865874</v>
      </c>
      <c r="AD218">
        <f t="shared" si="53"/>
        <v>0.50351416620865874</v>
      </c>
      <c r="AE218">
        <f t="shared" si="53"/>
        <v>0.50351416620865874</v>
      </c>
      <c r="AF218" s="1">
        <f t="shared" si="54"/>
        <v>0.20471358323002586</v>
      </c>
      <c r="AG218">
        <f t="shared" si="55"/>
        <v>0.50351416620865874</v>
      </c>
      <c r="AH218">
        <f t="shared" si="55"/>
        <v>0.50351416620865874</v>
      </c>
      <c r="AI218">
        <f t="shared" si="55"/>
        <v>0.50351416620865874</v>
      </c>
      <c r="AJ218">
        <f t="shared" si="55"/>
        <v>0.50351416620865874</v>
      </c>
      <c r="AK218">
        <f t="shared" si="55"/>
        <v>0.50351416620865874</v>
      </c>
      <c r="AL218">
        <f t="shared" si="55"/>
        <v>0.50351416620865874</v>
      </c>
    </row>
    <row r="219" spans="2:38" x14ac:dyDescent="0.2">
      <c r="B219" t="s">
        <v>42</v>
      </c>
      <c r="C219">
        <f t="shared" si="52"/>
        <v>0.50351416620865874</v>
      </c>
      <c r="D219">
        <f t="shared" si="56"/>
        <v>0.50351416620865874</v>
      </c>
      <c r="E219">
        <f t="shared" si="56"/>
        <v>0.50351416620865874</v>
      </c>
      <c r="F219">
        <f t="shared" si="56"/>
        <v>0.50351416620865874</v>
      </c>
      <c r="G219">
        <f t="shared" si="56"/>
        <v>0.50351416620865874</v>
      </c>
      <c r="H219">
        <f t="shared" si="56"/>
        <v>0.50351416620865874</v>
      </c>
      <c r="I219">
        <f t="shared" si="56"/>
        <v>0.50351416620865874</v>
      </c>
      <c r="J219">
        <f t="shared" si="56"/>
        <v>0.50351416620865874</v>
      </c>
      <c r="K219">
        <f t="shared" si="56"/>
        <v>0.50351416620865874</v>
      </c>
      <c r="L219">
        <f t="shared" si="56"/>
        <v>0.50351416620865874</v>
      </c>
      <c r="M219">
        <f t="shared" si="56"/>
        <v>0.50351416620865874</v>
      </c>
      <c r="N219">
        <f t="shared" si="56"/>
        <v>0.50351416620865874</v>
      </c>
      <c r="O219">
        <f t="shared" si="56"/>
        <v>0.50351416620865874</v>
      </c>
      <c r="P219">
        <f t="shared" si="56"/>
        <v>0.50351416620865874</v>
      </c>
      <c r="Q219">
        <f t="shared" si="56"/>
        <v>0.50351416620865874</v>
      </c>
      <c r="R219">
        <f t="shared" si="56"/>
        <v>0.50351416620865874</v>
      </c>
      <c r="U219" t="s">
        <v>42</v>
      </c>
      <c r="V219">
        <f t="shared" si="53"/>
        <v>0.50351416620865874</v>
      </c>
      <c r="W219">
        <f t="shared" si="53"/>
        <v>0.50351416620865874</v>
      </c>
      <c r="X219">
        <f t="shared" si="53"/>
        <v>0.50351416620865874</v>
      </c>
      <c r="Y219">
        <f t="shared" si="53"/>
        <v>0.50351416620865874</v>
      </c>
      <c r="Z219">
        <f t="shared" si="53"/>
        <v>0.50351416620865874</v>
      </c>
      <c r="AA219">
        <f t="shared" si="53"/>
        <v>0.50351416620865874</v>
      </c>
      <c r="AB219">
        <f t="shared" si="53"/>
        <v>0.50351416620865874</v>
      </c>
      <c r="AC219">
        <f t="shared" si="53"/>
        <v>0.50351416620865874</v>
      </c>
      <c r="AD219">
        <f t="shared" si="53"/>
        <v>0.50351416620865874</v>
      </c>
      <c r="AE219">
        <f t="shared" si="53"/>
        <v>0.50351416620865874</v>
      </c>
      <c r="AF219" s="1">
        <f t="shared" si="54"/>
        <v>0.20471358323002586</v>
      </c>
      <c r="AG219">
        <f t="shared" si="55"/>
        <v>0.50351416620865874</v>
      </c>
      <c r="AH219">
        <f t="shared" si="55"/>
        <v>0.50351416620865874</v>
      </c>
      <c r="AI219">
        <f t="shared" si="55"/>
        <v>0.50351416620865874</v>
      </c>
      <c r="AJ219">
        <f t="shared" si="55"/>
        <v>0.50351416620865874</v>
      </c>
      <c r="AK219">
        <f t="shared" si="55"/>
        <v>0.50351416620865874</v>
      </c>
      <c r="AL219">
        <f t="shared" si="55"/>
        <v>0.50351416620865874</v>
      </c>
    </row>
    <row r="220" spans="2:38" x14ac:dyDescent="0.2">
      <c r="B220" t="s">
        <v>43</v>
      </c>
      <c r="C220">
        <f t="shared" si="52"/>
        <v>0.50351416620865874</v>
      </c>
      <c r="D220">
        <f t="shared" si="56"/>
        <v>0.50351416620865874</v>
      </c>
      <c r="E220">
        <f t="shared" si="56"/>
        <v>0.50351416620865874</v>
      </c>
      <c r="F220">
        <f t="shared" si="56"/>
        <v>0.50351416620865874</v>
      </c>
      <c r="G220">
        <f t="shared" si="56"/>
        <v>0.50351416620865874</v>
      </c>
      <c r="H220">
        <f t="shared" si="56"/>
        <v>0.50351416620865874</v>
      </c>
      <c r="I220">
        <f t="shared" si="56"/>
        <v>0.50351416620865874</v>
      </c>
      <c r="J220">
        <f t="shared" si="56"/>
        <v>0.50351416620865874</v>
      </c>
      <c r="K220">
        <f t="shared" si="56"/>
        <v>0.50351416620865874</v>
      </c>
      <c r="L220">
        <f t="shared" si="56"/>
        <v>0.50351416620865874</v>
      </c>
      <c r="M220">
        <f t="shared" si="56"/>
        <v>0.50351416620865874</v>
      </c>
      <c r="N220">
        <f t="shared" si="56"/>
        <v>0.50351416620865874</v>
      </c>
      <c r="O220">
        <f t="shared" si="56"/>
        <v>0.50351416620865874</v>
      </c>
      <c r="P220">
        <f t="shared" si="56"/>
        <v>0.50351416620865874</v>
      </c>
      <c r="Q220">
        <f t="shared" si="56"/>
        <v>0.50351416620865874</v>
      </c>
      <c r="R220">
        <f t="shared" si="56"/>
        <v>0.50351416620865874</v>
      </c>
      <c r="U220" t="s">
        <v>43</v>
      </c>
      <c r="V220">
        <f t="shared" si="53"/>
        <v>0.50351416620865874</v>
      </c>
      <c r="W220">
        <f t="shared" si="53"/>
        <v>0.50351416620865874</v>
      </c>
      <c r="X220">
        <f t="shared" si="53"/>
        <v>0.50351416620865874</v>
      </c>
      <c r="Y220">
        <f t="shared" si="53"/>
        <v>0.50351416620865874</v>
      </c>
      <c r="Z220">
        <f t="shared" si="53"/>
        <v>0.50351416620865874</v>
      </c>
      <c r="AA220">
        <f t="shared" si="53"/>
        <v>0.50351416620865874</v>
      </c>
      <c r="AB220">
        <f t="shared" si="53"/>
        <v>0.50351416620865874</v>
      </c>
      <c r="AC220">
        <f t="shared" si="53"/>
        <v>0.50351416620865874</v>
      </c>
      <c r="AD220">
        <f t="shared" si="53"/>
        <v>0.50351416620865874</v>
      </c>
      <c r="AE220">
        <f t="shared" si="53"/>
        <v>0.50351416620865874</v>
      </c>
      <c r="AF220" s="1">
        <f t="shared" si="54"/>
        <v>0.20471358323002586</v>
      </c>
      <c r="AG220">
        <f t="shared" si="55"/>
        <v>0.50351416620865874</v>
      </c>
      <c r="AH220">
        <f t="shared" si="55"/>
        <v>0.50351416620865874</v>
      </c>
      <c r="AI220">
        <f t="shared" si="55"/>
        <v>0.50351416620865874</v>
      </c>
      <c r="AJ220">
        <f t="shared" si="55"/>
        <v>0.50351416620865874</v>
      </c>
      <c r="AK220">
        <f t="shared" si="55"/>
        <v>0.50351416620865874</v>
      </c>
      <c r="AL220">
        <f t="shared" si="55"/>
        <v>0.50351416620865874</v>
      </c>
    </row>
    <row r="221" spans="2:38" x14ac:dyDescent="0.2">
      <c r="B221" t="s">
        <v>44</v>
      </c>
      <c r="C221">
        <f t="shared" si="52"/>
        <v>0.50351416620865874</v>
      </c>
      <c r="D221">
        <f t="shared" si="56"/>
        <v>0.50351416620865874</v>
      </c>
      <c r="E221">
        <f t="shared" si="56"/>
        <v>0.50351416620865874</v>
      </c>
      <c r="F221">
        <f t="shared" si="56"/>
        <v>0.50351416620865874</v>
      </c>
      <c r="G221">
        <f t="shared" si="56"/>
        <v>0.50351416620865874</v>
      </c>
      <c r="H221">
        <f t="shared" si="56"/>
        <v>0.50351416620865874</v>
      </c>
      <c r="I221">
        <f t="shared" si="56"/>
        <v>0.50351416620865874</v>
      </c>
      <c r="J221">
        <f t="shared" si="56"/>
        <v>0.50351416620865874</v>
      </c>
      <c r="K221">
        <f t="shared" si="56"/>
        <v>0.50351416620865874</v>
      </c>
      <c r="L221">
        <f t="shared" si="56"/>
        <v>0.50351416620865874</v>
      </c>
      <c r="M221">
        <f t="shared" si="56"/>
        <v>0.50351416620865874</v>
      </c>
      <c r="N221">
        <f t="shared" si="56"/>
        <v>0.50351416620865874</v>
      </c>
      <c r="O221">
        <f t="shared" si="56"/>
        <v>0.50351416620865874</v>
      </c>
      <c r="P221">
        <f t="shared" si="56"/>
        <v>0.50351416620865874</v>
      </c>
      <c r="Q221">
        <f t="shared" si="56"/>
        <v>0.50351416620865874</v>
      </c>
      <c r="R221">
        <f t="shared" si="56"/>
        <v>0.50351416620865874</v>
      </c>
      <c r="U221" t="s">
        <v>44</v>
      </c>
      <c r="V221">
        <f t="shared" si="53"/>
        <v>0.50351416620865874</v>
      </c>
      <c r="W221">
        <f t="shared" si="53"/>
        <v>0.50351416620865874</v>
      </c>
      <c r="X221">
        <f t="shared" ref="W221:AE224" si="57">0.78*0.75*EXP(-0.01*15)</f>
        <v>0.50351416620865874</v>
      </c>
      <c r="Y221">
        <f t="shared" si="57"/>
        <v>0.50351416620865874</v>
      </c>
      <c r="Z221">
        <f t="shared" si="57"/>
        <v>0.50351416620865874</v>
      </c>
      <c r="AA221">
        <f t="shared" si="57"/>
        <v>0.50351416620865874</v>
      </c>
      <c r="AB221">
        <f t="shared" si="57"/>
        <v>0.50351416620865874</v>
      </c>
      <c r="AC221">
        <f t="shared" si="57"/>
        <v>0.50351416620865874</v>
      </c>
      <c r="AD221">
        <f t="shared" si="57"/>
        <v>0.50351416620865874</v>
      </c>
      <c r="AE221">
        <f t="shared" si="57"/>
        <v>0.50351416620865874</v>
      </c>
      <c r="AF221" s="1">
        <f t="shared" si="54"/>
        <v>0.20471358323002586</v>
      </c>
      <c r="AG221">
        <f t="shared" si="55"/>
        <v>0.50351416620865874</v>
      </c>
      <c r="AH221">
        <f t="shared" si="55"/>
        <v>0.50351416620865874</v>
      </c>
      <c r="AI221">
        <f t="shared" si="55"/>
        <v>0.50351416620865874</v>
      </c>
      <c r="AJ221">
        <f t="shared" si="55"/>
        <v>0.50351416620865874</v>
      </c>
      <c r="AK221">
        <f t="shared" si="55"/>
        <v>0.50351416620865874</v>
      </c>
      <c r="AL221">
        <f t="shared" si="55"/>
        <v>0.50351416620865874</v>
      </c>
    </row>
    <row r="222" spans="2:38" x14ac:dyDescent="0.2">
      <c r="B222" t="s">
        <v>45</v>
      </c>
      <c r="C222">
        <f t="shared" si="52"/>
        <v>0.50351416620865874</v>
      </c>
      <c r="D222">
        <f t="shared" si="56"/>
        <v>0.50351416620865874</v>
      </c>
      <c r="E222">
        <f t="shared" si="56"/>
        <v>0.50351416620865874</v>
      </c>
      <c r="F222">
        <f t="shared" si="56"/>
        <v>0.50351416620865874</v>
      </c>
      <c r="G222">
        <f t="shared" si="56"/>
        <v>0.50351416620865874</v>
      </c>
      <c r="H222">
        <f t="shared" si="56"/>
        <v>0.50351416620865874</v>
      </c>
      <c r="I222">
        <f t="shared" si="56"/>
        <v>0.50351416620865874</v>
      </c>
      <c r="J222">
        <f t="shared" si="56"/>
        <v>0.50351416620865874</v>
      </c>
      <c r="K222">
        <f t="shared" si="56"/>
        <v>0.50351416620865874</v>
      </c>
      <c r="L222">
        <f t="shared" si="56"/>
        <v>0.50351416620865874</v>
      </c>
      <c r="M222">
        <f t="shared" si="56"/>
        <v>0.50351416620865874</v>
      </c>
      <c r="N222">
        <f t="shared" si="56"/>
        <v>0.50351416620865874</v>
      </c>
      <c r="O222">
        <f t="shared" si="56"/>
        <v>0.50351416620865874</v>
      </c>
      <c r="P222">
        <f t="shared" si="56"/>
        <v>0.50351416620865874</v>
      </c>
      <c r="Q222">
        <f t="shared" si="56"/>
        <v>0.50351416620865874</v>
      </c>
      <c r="R222">
        <f t="shared" si="56"/>
        <v>0.50351416620865874</v>
      </c>
      <c r="U222" t="s">
        <v>45</v>
      </c>
      <c r="V222">
        <f t="shared" si="53"/>
        <v>0.50351416620865874</v>
      </c>
      <c r="W222">
        <f t="shared" si="57"/>
        <v>0.50351416620865874</v>
      </c>
      <c r="X222">
        <f t="shared" si="57"/>
        <v>0.50351416620865874</v>
      </c>
      <c r="Y222">
        <f t="shared" si="57"/>
        <v>0.50351416620865874</v>
      </c>
      <c r="Z222">
        <f t="shared" si="57"/>
        <v>0.50351416620865874</v>
      </c>
      <c r="AA222">
        <f t="shared" si="57"/>
        <v>0.50351416620865874</v>
      </c>
      <c r="AB222">
        <f t="shared" si="57"/>
        <v>0.50351416620865874</v>
      </c>
      <c r="AC222">
        <f t="shared" si="57"/>
        <v>0.50351416620865874</v>
      </c>
      <c r="AD222">
        <f t="shared" si="57"/>
        <v>0.50351416620865874</v>
      </c>
      <c r="AE222">
        <f t="shared" si="57"/>
        <v>0.50351416620865874</v>
      </c>
      <c r="AF222" s="1">
        <f t="shared" si="54"/>
        <v>0.20471358323002586</v>
      </c>
      <c r="AG222">
        <f t="shared" si="55"/>
        <v>0.50351416620865874</v>
      </c>
      <c r="AH222">
        <f t="shared" si="55"/>
        <v>0.50351416620865874</v>
      </c>
      <c r="AI222">
        <f t="shared" si="55"/>
        <v>0.50351416620865874</v>
      </c>
      <c r="AJ222">
        <f t="shared" si="55"/>
        <v>0.50351416620865874</v>
      </c>
      <c r="AK222">
        <f t="shared" si="55"/>
        <v>0.50351416620865874</v>
      </c>
      <c r="AL222">
        <f t="shared" si="55"/>
        <v>0.50351416620865874</v>
      </c>
    </row>
    <row r="223" spans="2:38" x14ac:dyDescent="0.2">
      <c r="B223" t="s">
        <v>46</v>
      </c>
      <c r="C223">
        <f t="shared" si="52"/>
        <v>0.50351416620865874</v>
      </c>
      <c r="D223">
        <f t="shared" si="56"/>
        <v>0.50351416620865874</v>
      </c>
      <c r="E223">
        <f t="shared" si="56"/>
        <v>0.50351416620865874</v>
      </c>
      <c r="F223">
        <f t="shared" si="56"/>
        <v>0.50351416620865874</v>
      </c>
      <c r="G223">
        <f t="shared" si="56"/>
        <v>0.50351416620865874</v>
      </c>
      <c r="H223">
        <f t="shared" si="56"/>
        <v>0.50351416620865874</v>
      </c>
      <c r="I223">
        <f t="shared" si="56"/>
        <v>0.50351416620865874</v>
      </c>
      <c r="J223">
        <f t="shared" si="56"/>
        <v>0.50351416620865874</v>
      </c>
      <c r="K223">
        <f t="shared" si="56"/>
        <v>0.50351416620865874</v>
      </c>
      <c r="L223">
        <f t="shared" si="56"/>
        <v>0.50351416620865874</v>
      </c>
      <c r="M223">
        <f t="shared" si="56"/>
        <v>0.50351416620865874</v>
      </c>
      <c r="N223">
        <f t="shared" si="56"/>
        <v>0.50351416620865874</v>
      </c>
      <c r="O223">
        <f t="shared" si="56"/>
        <v>0.50351416620865874</v>
      </c>
      <c r="P223">
        <f t="shared" si="56"/>
        <v>0.50351416620865874</v>
      </c>
      <c r="Q223">
        <f t="shared" si="56"/>
        <v>0.50351416620865874</v>
      </c>
      <c r="R223">
        <f t="shared" si="56"/>
        <v>0.50351416620865874</v>
      </c>
      <c r="U223" t="s">
        <v>46</v>
      </c>
      <c r="V223">
        <f t="shared" si="53"/>
        <v>0.50351416620865874</v>
      </c>
      <c r="W223">
        <f t="shared" si="57"/>
        <v>0.50351416620865874</v>
      </c>
      <c r="X223">
        <f t="shared" si="57"/>
        <v>0.50351416620865874</v>
      </c>
      <c r="Y223">
        <f t="shared" si="57"/>
        <v>0.50351416620865874</v>
      </c>
      <c r="Z223">
        <f t="shared" si="57"/>
        <v>0.50351416620865874</v>
      </c>
      <c r="AA223">
        <f t="shared" si="57"/>
        <v>0.50351416620865874</v>
      </c>
      <c r="AB223">
        <f t="shared" si="57"/>
        <v>0.50351416620865874</v>
      </c>
      <c r="AC223">
        <f t="shared" si="57"/>
        <v>0.50351416620865874</v>
      </c>
      <c r="AD223">
        <f t="shared" si="57"/>
        <v>0.50351416620865874</v>
      </c>
      <c r="AE223">
        <f t="shared" si="57"/>
        <v>0.50351416620865874</v>
      </c>
      <c r="AF223" s="1">
        <f t="shared" si="54"/>
        <v>0.20471358323002586</v>
      </c>
      <c r="AG223">
        <f t="shared" si="55"/>
        <v>0.50351416620865874</v>
      </c>
      <c r="AH223">
        <f t="shared" si="55"/>
        <v>0.50351416620865874</v>
      </c>
      <c r="AI223">
        <f t="shared" si="55"/>
        <v>0.50351416620865874</v>
      </c>
      <c r="AJ223">
        <f t="shared" si="55"/>
        <v>0.50351416620865874</v>
      </c>
      <c r="AK223">
        <f t="shared" si="55"/>
        <v>0.50351416620865874</v>
      </c>
      <c r="AL223">
        <f t="shared" si="55"/>
        <v>0.50351416620865874</v>
      </c>
    </row>
    <row r="224" spans="2:38" x14ac:dyDescent="0.2">
      <c r="B224" t="s">
        <v>47</v>
      </c>
      <c r="C224">
        <f t="shared" si="52"/>
        <v>0.50351416620865874</v>
      </c>
      <c r="D224">
        <f t="shared" si="56"/>
        <v>0.50351416620865874</v>
      </c>
      <c r="E224">
        <f t="shared" si="56"/>
        <v>0.50351416620865874</v>
      </c>
      <c r="F224">
        <f t="shared" si="56"/>
        <v>0.50351416620865874</v>
      </c>
      <c r="G224">
        <f t="shared" si="56"/>
        <v>0.50351416620865874</v>
      </c>
      <c r="H224">
        <f t="shared" si="56"/>
        <v>0.50351416620865874</v>
      </c>
      <c r="I224">
        <f t="shared" si="56"/>
        <v>0.50351416620865874</v>
      </c>
      <c r="J224">
        <f t="shared" si="56"/>
        <v>0.50351416620865874</v>
      </c>
      <c r="K224">
        <f t="shared" si="56"/>
        <v>0.50351416620865874</v>
      </c>
      <c r="L224">
        <f t="shared" si="56"/>
        <v>0.50351416620865874</v>
      </c>
      <c r="M224">
        <f t="shared" si="56"/>
        <v>0.50351416620865874</v>
      </c>
      <c r="N224">
        <f t="shared" si="56"/>
        <v>0.50351416620865874</v>
      </c>
      <c r="O224">
        <f t="shared" si="56"/>
        <v>0.50351416620865874</v>
      </c>
      <c r="P224">
        <f t="shared" si="56"/>
        <v>0.50351416620865874</v>
      </c>
      <c r="Q224">
        <f t="shared" si="56"/>
        <v>0.50351416620865874</v>
      </c>
      <c r="R224">
        <f t="shared" si="56"/>
        <v>0.50351416620865874</v>
      </c>
      <c r="U224" t="s">
        <v>47</v>
      </c>
      <c r="V224">
        <f t="shared" si="53"/>
        <v>0.50351416620865874</v>
      </c>
      <c r="W224">
        <f t="shared" si="57"/>
        <v>0.50351416620865874</v>
      </c>
      <c r="X224">
        <f t="shared" si="57"/>
        <v>0.50351416620865874</v>
      </c>
      <c r="Y224">
        <f t="shared" si="57"/>
        <v>0.50351416620865874</v>
      </c>
      <c r="Z224">
        <f t="shared" si="57"/>
        <v>0.50351416620865874</v>
      </c>
      <c r="AA224">
        <f t="shared" si="57"/>
        <v>0.50351416620865874</v>
      </c>
      <c r="AB224">
        <f t="shared" si="57"/>
        <v>0.50351416620865874</v>
      </c>
      <c r="AC224">
        <f t="shared" si="57"/>
        <v>0.50351416620865874</v>
      </c>
      <c r="AD224">
        <f t="shared" si="57"/>
        <v>0.50351416620865874</v>
      </c>
      <c r="AE224">
        <f t="shared" si="57"/>
        <v>0.50351416620865874</v>
      </c>
      <c r="AF224" s="1">
        <f t="shared" si="54"/>
        <v>0.20471358323002586</v>
      </c>
      <c r="AG224">
        <f t="shared" si="55"/>
        <v>0.50351416620865874</v>
      </c>
      <c r="AH224">
        <f t="shared" si="55"/>
        <v>0.50351416620865874</v>
      </c>
      <c r="AI224">
        <f t="shared" si="55"/>
        <v>0.50351416620865874</v>
      </c>
      <c r="AJ224">
        <f t="shared" si="55"/>
        <v>0.50351416620865874</v>
      </c>
      <c r="AK224">
        <f t="shared" si="55"/>
        <v>0.50351416620865874</v>
      </c>
      <c r="AL224">
        <f t="shared" si="55"/>
        <v>0.50351416620865874</v>
      </c>
    </row>
    <row r="226" spans="1:38" x14ac:dyDescent="0.2">
      <c r="A226" t="s">
        <v>51</v>
      </c>
      <c r="B226" t="s">
        <v>0</v>
      </c>
      <c r="C226" t="s">
        <v>1</v>
      </c>
      <c r="D226" t="s">
        <v>2</v>
      </c>
      <c r="E226" t="s">
        <v>3</v>
      </c>
      <c r="F226" t="s">
        <v>4</v>
      </c>
      <c r="G226" t="s">
        <v>5</v>
      </c>
      <c r="H226" t="s">
        <v>6</v>
      </c>
      <c r="I226" t="s">
        <v>7</v>
      </c>
      <c r="J226" t="s">
        <v>8</v>
      </c>
      <c r="K226" t="s">
        <v>9</v>
      </c>
      <c r="L226" t="s">
        <v>10</v>
      </c>
      <c r="M226" t="s">
        <v>12</v>
      </c>
      <c r="N226" t="s">
        <v>13</v>
      </c>
      <c r="O226" t="s">
        <v>14</v>
      </c>
      <c r="P226" t="s">
        <v>15</v>
      </c>
      <c r="Q226" t="s">
        <v>16</v>
      </c>
      <c r="R226" t="s">
        <v>17</v>
      </c>
      <c r="T226" t="s">
        <v>51</v>
      </c>
      <c r="U226" t="s">
        <v>0</v>
      </c>
      <c r="V226" t="s">
        <v>1</v>
      </c>
      <c r="W226" t="s">
        <v>2</v>
      </c>
      <c r="X226" t="s">
        <v>3</v>
      </c>
      <c r="Y226" t="s">
        <v>4</v>
      </c>
      <c r="Z226" t="s">
        <v>5</v>
      </c>
      <c r="AA226" t="s">
        <v>6</v>
      </c>
      <c r="AB226" t="s">
        <v>7</v>
      </c>
      <c r="AC226" t="s">
        <v>8</v>
      </c>
      <c r="AD226" t="s">
        <v>9</v>
      </c>
      <c r="AE226" t="s">
        <v>10</v>
      </c>
      <c r="AF226" s="1" t="s">
        <v>11</v>
      </c>
      <c r="AG226" t="s">
        <v>12</v>
      </c>
      <c r="AH226" t="s">
        <v>13</v>
      </c>
      <c r="AI226" t="s">
        <v>14</v>
      </c>
      <c r="AJ226" t="s">
        <v>15</v>
      </c>
      <c r="AK226" t="s">
        <v>16</v>
      </c>
      <c r="AL226" t="s">
        <v>17</v>
      </c>
    </row>
    <row r="227" spans="1:38" x14ac:dyDescent="0.2">
      <c r="B227" t="s">
        <v>18</v>
      </c>
      <c r="C227">
        <f>0.89*0.86*EXP(-0.03*15)</f>
        <v>0.48804058725130528</v>
      </c>
      <c r="D227">
        <f t="shared" ref="D227:R227" si="58">0.89*0.86*EXP(-0.03*15)</f>
        <v>0.48804058725130528</v>
      </c>
      <c r="E227">
        <f t="shared" si="58"/>
        <v>0.48804058725130528</v>
      </c>
      <c r="F227">
        <f t="shared" si="58"/>
        <v>0.48804058725130528</v>
      </c>
      <c r="G227">
        <f t="shared" si="58"/>
        <v>0.48804058725130528</v>
      </c>
      <c r="H227" s="1">
        <f>0.358*0.86*EXP(-0.03*15)</f>
        <v>0.19631295532131157</v>
      </c>
      <c r="I227">
        <f t="shared" si="58"/>
        <v>0.48804058725130528</v>
      </c>
      <c r="J227">
        <f t="shared" si="58"/>
        <v>0.48804058725130528</v>
      </c>
      <c r="K227">
        <f t="shared" si="58"/>
        <v>0.48804058725130528</v>
      </c>
      <c r="L227">
        <f t="shared" si="58"/>
        <v>0.48804058725130528</v>
      </c>
      <c r="M227">
        <f t="shared" si="58"/>
        <v>0.48804058725130528</v>
      </c>
      <c r="N227">
        <f t="shared" si="58"/>
        <v>0.48804058725130528</v>
      </c>
      <c r="O227">
        <f t="shared" si="58"/>
        <v>0.48804058725130528</v>
      </c>
      <c r="P227">
        <f t="shared" si="58"/>
        <v>0.48804058725130528</v>
      </c>
      <c r="Q227">
        <f t="shared" si="58"/>
        <v>0.48804058725130528</v>
      </c>
      <c r="R227">
        <f t="shared" si="58"/>
        <v>0.48804058725130528</v>
      </c>
      <c r="U227" t="s">
        <v>18</v>
      </c>
      <c r="V227">
        <f t="shared" ref="V227:AE256" si="59">0.89*0.86*EXP(-0.03*15)</f>
        <v>0.48804058725130528</v>
      </c>
      <c r="W227">
        <f t="shared" si="59"/>
        <v>0.48804058725130528</v>
      </c>
      <c r="X227">
        <f t="shared" si="59"/>
        <v>0.48804058725130528</v>
      </c>
      <c r="Y227">
        <f t="shared" si="59"/>
        <v>0.48804058725130528</v>
      </c>
      <c r="Z227">
        <f t="shared" si="59"/>
        <v>0.48804058725130528</v>
      </c>
      <c r="AA227">
        <f t="shared" si="59"/>
        <v>0.48804058725130528</v>
      </c>
      <c r="AB227">
        <f t="shared" si="59"/>
        <v>0.48804058725130528</v>
      </c>
      <c r="AC227">
        <f t="shared" si="59"/>
        <v>0.48804058725130528</v>
      </c>
      <c r="AD227">
        <f t="shared" si="59"/>
        <v>0.48804058725130528</v>
      </c>
      <c r="AE227">
        <f t="shared" si="59"/>
        <v>0.48804058725130528</v>
      </c>
      <c r="AF227" s="1">
        <f>0.89*0.86*EXP(-0.07*15)</f>
        <v>0.2678423531696783</v>
      </c>
      <c r="AG227">
        <f t="shared" ref="AG227:AL256" si="60">0.89*0.86*EXP(-0.03*15)</f>
        <v>0.48804058725130528</v>
      </c>
      <c r="AH227">
        <f t="shared" si="60"/>
        <v>0.48804058725130528</v>
      </c>
      <c r="AI227">
        <f t="shared" si="60"/>
        <v>0.48804058725130528</v>
      </c>
      <c r="AJ227">
        <f t="shared" si="60"/>
        <v>0.48804058725130528</v>
      </c>
      <c r="AK227">
        <f t="shared" si="60"/>
        <v>0.48804058725130528</v>
      </c>
      <c r="AL227">
        <f t="shared" si="60"/>
        <v>0.48804058725130528</v>
      </c>
    </row>
    <row r="228" spans="1:38" x14ac:dyDescent="0.2">
      <c r="B228" t="s">
        <v>19</v>
      </c>
      <c r="C228">
        <f t="shared" ref="C228:R256" si="61">0.89*0.86*EXP(-0.03*15)</f>
        <v>0.48804058725130528</v>
      </c>
      <c r="D228">
        <f t="shared" si="61"/>
        <v>0.48804058725130528</v>
      </c>
      <c r="E228">
        <f t="shared" si="61"/>
        <v>0.48804058725130528</v>
      </c>
      <c r="F228">
        <f t="shared" si="61"/>
        <v>0.48804058725130528</v>
      </c>
      <c r="G228">
        <f t="shared" si="61"/>
        <v>0.48804058725130528</v>
      </c>
      <c r="H228" s="1">
        <f t="shared" ref="H228:H256" si="62">0.358*0.86*EXP(-0.03*15)</f>
        <v>0.19631295532131157</v>
      </c>
      <c r="I228">
        <f t="shared" si="61"/>
        <v>0.48804058725130528</v>
      </c>
      <c r="J228">
        <f t="shared" si="61"/>
        <v>0.48804058725130528</v>
      </c>
      <c r="K228">
        <f t="shared" si="61"/>
        <v>0.48804058725130528</v>
      </c>
      <c r="L228">
        <f t="shared" si="61"/>
        <v>0.48804058725130528</v>
      </c>
      <c r="M228">
        <f t="shared" si="61"/>
        <v>0.48804058725130528</v>
      </c>
      <c r="N228">
        <f t="shared" si="61"/>
        <v>0.48804058725130528</v>
      </c>
      <c r="O228">
        <f t="shared" si="61"/>
        <v>0.48804058725130528</v>
      </c>
      <c r="P228">
        <f t="shared" si="61"/>
        <v>0.48804058725130528</v>
      </c>
      <c r="Q228">
        <f t="shared" si="61"/>
        <v>0.48804058725130528</v>
      </c>
      <c r="R228">
        <f t="shared" si="61"/>
        <v>0.48804058725130528</v>
      </c>
      <c r="U228" t="s">
        <v>19</v>
      </c>
      <c r="V228">
        <f t="shared" si="59"/>
        <v>0.48804058725130528</v>
      </c>
      <c r="W228">
        <f t="shared" si="59"/>
        <v>0.48804058725130528</v>
      </c>
      <c r="X228">
        <f t="shared" si="59"/>
        <v>0.48804058725130528</v>
      </c>
      <c r="Y228">
        <f t="shared" si="59"/>
        <v>0.48804058725130528</v>
      </c>
      <c r="Z228">
        <f t="shared" si="59"/>
        <v>0.48804058725130528</v>
      </c>
      <c r="AA228">
        <f t="shared" si="59"/>
        <v>0.48804058725130528</v>
      </c>
      <c r="AB228">
        <f t="shared" si="59"/>
        <v>0.48804058725130528</v>
      </c>
      <c r="AC228">
        <f t="shared" si="59"/>
        <v>0.48804058725130528</v>
      </c>
      <c r="AD228">
        <f t="shared" si="59"/>
        <v>0.48804058725130528</v>
      </c>
      <c r="AE228">
        <f t="shared" si="59"/>
        <v>0.48804058725130528</v>
      </c>
      <c r="AF228" s="1">
        <f t="shared" ref="AF228:AF256" si="63">0.89*0.86*EXP(-0.07*15)</f>
        <v>0.2678423531696783</v>
      </c>
      <c r="AG228">
        <f t="shared" si="60"/>
        <v>0.48804058725130528</v>
      </c>
      <c r="AH228">
        <f t="shared" si="60"/>
        <v>0.48804058725130528</v>
      </c>
      <c r="AI228">
        <f t="shared" si="60"/>
        <v>0.48804058725130528</v>
      </c>
      <c r="AJ228">
        <f t="shared" si="60"/>
        <v>0.48804058725130528</v>
      </c>
      <c r="AK228">
        <f t="shared" si="60"/>
        <v>0.48804058725130528</v>
      </c>
      <c r="AL228">
        <f t="shared" si="60"/>
        <v>0.48804058725130528</v>
      </c>
    </row>
    <row r="229" spans="1:38" x14ac:dyDescent="0.2">
      <c r="B229" t="s">
        <v>20</v>
      </c>
      <c r="C229">
        <f t="shared" si="61"/>
        <v>0.48804058725130528</v>
      </c>
      <c r="D229">
        <f t="shared" si="61"/>
        <v>0.48804058725130528</v>
      </c>
      <c r="E229">
        <f t="shared" si="61"/>
        <v>0.48804058725130528</v>
      </c>
      <c r="F229">
        <f t="shared" si="61"/>
        <v>0.48804058725130528</v>
      </c>
      <c r="G229">
        <f t="shared" si="61"/>
        <v>0.48804058725130528</v>
      </c>
      <c r="H229" s="1">
        <f t="shared" si="62"/>
        <v>0.19631295532131157</v>
      </c>
      <c r="I229">
        <f t="shared" si="61"/>
        <v>0.48804058725130528</v>
      </c>
      <c r="J229">
        <f t="shared" si="61"/>
        <v>0.48804058725130528</v>
      </c>
      <c r="K229">
        <f t="shared" si="61"/>
        <v>0.48804058725130528</v>
      </c>
      <c r="L229">
        <f t="shared" si="61"/>
        <v>0.48804058725130528</v>
      </c>
      <c r="M229">
        <f t="shared" si="61"/>
        <v>0.48804058725130528</v>
      </c>
      <c r="N229">
        <f t="shared" si="61"/>
        <v>0.48804058725130528</v>
      </c>
      <c r="O229">
        <f t="shared" si="61"/>
        <v>0.48804058725130528</v>
      </c>
      <c r="P229">
        <f t="shared" si="61"/>
        <v>0.48804058725130528</v>
      </c>
      <c r="Q229">
        <f t="shared" si="61"/>
        <v>0.48804058725130528</v>
      </c>
      <c r="R229">
        <f t="shared" si="61"/>
        <v>0.48804058725130528</v>
      </c>
      <c r="U229" t="s">
        <v>20</v>
      </c>
      <c r="V229">
        <f t="shared" si="59"/>
        <v>0.48804058725130528</v>
      </c>
      <c r="W229">
        <f t="shared" si="59"/>
        <v>0.48804058725130528</v>
      </c>
      <c r="X229">
        <f t="shared" si="59"/>
        <v>0.48804058725130528</v>
      </c>
      <c r="Y229">
        <f t="shared" si="59"/>
        <v>0.48804058725130528</v>
      </c>
      <c r="Z229">
        <f t="shared" si="59"/>
        <v>0.48804058725130528</v>
      </c>
      <c r="AA229">
        <f t="shared" si="59"/>
        <v>0.48804058725130528</v>
      </c>
      <c r="AB229">
        <f t="shared" si="59"/>
        <v>0.48804058725130528</v>
      </c>
      <c r="AC229">
        <f t="shared" si="59"/>
        <v>0.48804058725130528</v>
      </c>
      <c r="AD229">
        <f t="shared" si="59"/>
        <v>0.48804058725130528</v>
      </c>
      <c r="AE229">
        <f t="shared" si="59"/>
        <v>0.48804058725130528</v>
      </c>
      <c r="AF229" s="1">
        <f t="shared" si="63"/>
        <v>0.2678423531696783</v>
      </c>
      <c r="AG229">
        <f t="shared" si="60"/>
        <v>0.48804058725130528</v>
      </c>
      <c r="AH229">
        <f t="shared" si="60"/>
        <v>0.48804058725130528</v>
      </c>
      <c r="AI229">
        <f t="shared" si="60"/>
        <v>0.48804058725130528</v>
      </c>
      <c r="AJ229">
        <f t="shared" si="60"/>
        <v>0.48804058725130528</v>
      </c>
      <c r="AK229">
        <f t="shared" si="60"/>
        <v>0.48804058725130528</v>
      </c>
      <c r="AL229">
        <f t="shared" si="60"/>
        <v>0.48804058725130528</v>
      </c>
    </row>
    <row r="230" spans="1:38" x14ac:dyDescent="0.2">
      <c r="B230" t="s">
        <v>21</v>
      </c>
      <c r="C230">
        <f t="shared" si="61"/>
        <v>0.48804058725130528</v>
      </c>
      <c r="D230">
        <f t="shared" si="61"/>
        <v>0.48804058725130528</v>
      </c>
      <c r="E230">
        <f t="shared" si="61"/>
        <v>0.48804058725130528</v>
      </c>
      <c r="F230">
        <f t="shared" si="61"/>
        <v>0.48804058725130528</v>
      </c>
      <c r="G230">
        <f t="shared" si="61"/>
        <v>0.48804058725130528</v>
      </c>
      <c r="H230" s="1">
        <f t="shared" si="62"/>
        <v>0.19631295532131157</v>
      </c>
      <c r="I230">
        <f t="shared" si="61"/>
        <v>0.48804058725130528</v>
      </c>
      <c r="J230">
        <f t="shared" si="61"/>
        <v>0.48804058725130528</v>
      </c>
      <c r="K230">
        <f t="shared" si="61"/>
        <v>0.48804058725130528</v>
      </c>
      <c r="L230">
        <f t="shared" si="61"/>
        <v>0.48804058725130528</v>
      </c>
      <c r="M230">
        <f t="shared" si="61"/>
        <v>0.48804058725130528</v>
      </c>
      <c r="N230">
        <f t="shared" si="61"/>
        <v>0.48804058725130528</v>
      </c>
      <c r="O230">
        <f t="shared" si="61"/>
        <v>0.48804058725130528</v>
      </c>
      <c r="P230">
        <f t="shared" si="61"/>
        <v>0.48804058725130528</v>
      </c>
      <c r="Q230">
        <f t="shared" si="61"/>
        <v>0.48804058725130528</v>
      </c>
      <c r="R230">
        <f t="shared" si="61"/>
        <v>0.48804058725130528</v>
      </c>
      <c r="U230" t="s">
        <v>21</v>
      </c>
      <c r="V230">
        <f t="shared" si="59"/>
        <v>0.48804058725130528</v>
      </c>
      <c r="W230">
        <f t="shared" si="59"/>
        <v>0.48804058725130528</v>
      </c>
      <c r="X230">
        <f t="shared" si="59"/>
        <v>0.48804058725130528</v>
      </c>
      <c r="Y230">
        <f t="shared" si="59"/>
        <v>0.48804058725130528</v>
      </c>
      <c r="Z230">
        <f t="shared" si="59"/>
        <v>0.48804058725130528</v>
      </c>
      <c r="AA230">
        <f t="shared" si="59"/>
        <v>0.48804058725130528</v>
      </c>
      <c r="AB230">
        <f t="shared" si="59"/>
        <v>0.48804058725130528</v>
      </c>
      <c r="AC230">
        <f t="shared" si="59"/>
        <v>0.48804058725130528</v>
      </c>
      <c r="AD230">
        <f t="shared" si="59"/>
        <v>0.48804058725130528</v>
      </c>
      <c r="AE230">
        <f t="shared" si="59"/>
        <v>0.48804058725130528</v>
      </c>
      <c r="AF230" s="1">
        <f t="shared" si="63"/>
        <v>0.2678423531696783</v>
      </c>
      <c r="AG230">
        <f t="shared" si="60"/>
        <v>0.48804058725130528</v>
      </c>
      <c r="AH230">
        <f t="shared" si="60"/>
        <v>0.48804058725130528</v>
      </c>
      <c r="AI230">
        <f t="shared" si="60"/>
        <v>0.48804058725130528</v>
      </c>
      <c r="AJ230">
        <f t="shared" si="60"/>
        <v>0.48804058725130528</v>
      </c>
      <c r="AK230">
        <f t="shared" si="60"/>
        <v>0.48804058725130528</v>
      </c>
      <c r="AL230">
        <f t="shared" si="60"/>
        <v>0.48804058725130528</v>
      </c>
    </row>
    <row r="231" spans="1:38" x14ac:dyDescent="0.2">
      <c r="B231" t="s">
        <v>22</v>
      </c>
      <c r="C231">
        <f t="shared" si="61"/>
        <v>0.48804058725130528</v>
      </c>
      <c r="D231">
        <f t="shared" si="61"/>
        <v>0.48804058725130528</v>
      </c>
      <c r="E231">
        <f t="shared" si="61"/>
        <v>0.48804058725130528</v>
      </c>
      <c r="F231">
        <f t="shared" si="61"/>
        <v>0.48804058725130528</v>
      </c>
      <c r="G231">
        <f t="shared" si="61"/>
        <v>0.48804058725130528</v>
      </c>
      <c r="H231" s="1">
        <f t="shared" si="62"/>
        <v>0.19631295532131157</v>
      </c>
      <c r="I231">
        <f t="shared" si="61"/>
        <v>0.48804058725130528</v>
      </c>
      <c r="J231">
        <f t="shared" si="61"/>
        <v>0.48804058725130528</v>
      </c>
      <c r="K231">
        <f t="shared" si="61"/>
        <v>0.48804058725130528</v>
      </c>
      <c r="L231">
        <f t="shared" si="61"/>
        <v>0.48804058725130528</v>
      </c>
      <c r="M231">
        <f t="shared" si="61"/>
        <v>0.48804058725130528</v>
      </c>
      <c r="N231">
        <f t="shared" si="61"/>
        <v>0.48804058725130528</v>
      </c>
      <c r="O231">
        <f t="shared" si="61"/>
        <v>0.48804058725130528</v>
      </c>
      <c r="P231">
        <f t="shared" si="61"/>
        <v>0.48804058725130528</v>
      </c>
      <c r="Q231">
        <f t="shared" si="61"/>
        <v>0.48804058725130528</v>
      </c>
      <c r="R231">
        <f t="shared" si="61"/>
        <v>0.48804058725130528</v>
      </c>
      <c r="U231" t="s">
        <v>22</v>
      </c>
      <c r="V231">
        <f t="shared" si="59"/>
        <v>0.48804058725130528</v>
      </c>
      <c r="W231">
        <f t="shared" si="59"/>
        <v>0.48804058725130528</v>
      </c>
      <c r="X231">
        <f t="shared" si="59"/>
        <v>0.48804058725130528</v>
      </c>
      <c r="Y231">
        <f t="shared" si="59"/>
        <v>0.48804058725130528</v>
      </c>
      <c r="Z231">
        <f t="shared" si="59"/>
        <v>0.48804058725130528</v>
      </c>
      <c r="AA231">
        <f t="shared" si="59"/>
        <v>0.48804058725130528</v>
      </c>
      <c r="AB231">
        <f t="shared" si="59"/>
        <v>0.48804058725130528</v>
      </c>
      <c r="AC231">
        <f t="shared" si="59"/>
        <v>0.48804058725130528</v>
      </c>
      <c r="AD231">
        <f t="shared" si="59"/>
        <v>0.48804058725130528</v>
      </c>
      <c r="AE231">
        <f t="shared" si="59"/>
        <v>0.48804058725130528</v>
      </c>
      <c r="AF231" s="1">
        <f t="shared" si="63"/>
        <v>0.2678423531696783</v>
      </c>
      <c r="AG231">
        <f t="shared" si="60"/>
        <v>0.48804058725130528</v>
      </c>
      <c r="AH231">
        <f t="shared" si="60"/>
        <v>0.48804058725130528</v>
      </c>
      <c r="AI231">
        <f t="shared" si="60"/>
        <v>0.48804058725130528</v>
      </c>
      <c r="AJ231">
        <f t="shared" si="60"/>
        <v>0.48804058725130528</v>
      </c>
      <c r="AK231">
        <f t="shared" si="60"/>
        <v>0.48804058725130528</v>
      </c>
      <c r="AL231">
        <f t="shared" si="60"/>
        <v>0.48804058725130528</v>
      </c>
    </row>
    <row r="232" spans="1:38" x14ac:dyDescent="0.2">
      <c r="B232" t="s">
        <v>23</v>
      </c>
      <c r="C232">
        <f t="shared" si="61"/>
        <v>0.48804058725130528</v>
      </c>
      <c r="D232">
        <f t="shared" si="61"/>
        <v>0.48804058725130528</v>
      </c>
      <c r="E232">
        <f t="shared" si="61"/>
        <v>0.48804058725130528</v>
      </c>
      <c r="F232">
        <f t="shared" si="61"/>
        <v>0.48804058725130528</v>
      </c>
      <c r="G232">
        <f t="shared" si="61"/>
        <v>0.48804058725130528</v>
      </c>
      <c r="H232" s="1">
        <f t="shared" si="62"/>
        <v>0.19631295532131157</v>
      </c>
      <c r="I232">
        <f t="shared" si="61"/>
        <v>0.48804058725130528</v>
      </c>
      <c r="J232">
        <f t="shared" si="61"/>
        <v>0.48804058725130528</v>
      </c>
      <c r="K232">
        <f t="shared" si="61"/>
        <v>0.48804058725130528</v>
      </c>
      <c r="L232">
        <f t="shared" si="61"/>
        <v>0.48804058725130528</v>
      </c>
      <c r="M232">
        <f t="shared" si="61"/>
        <v>0.48804058725130528</v>
      </c>
      <c r="N232">
        <f t="shared" si="61"/>
        <v>0.48804058725130528</v>
      </c>
      <c r="O232">
        <f t="shared" si="61"/>
        <v>0.48804058725130528</v>
      </c>
      <c r="P232">
        <f t="shared" si="61"/>
        <v>0.48804058725130528</v>
      </c>
      <c r="Q232">
        <f t="shared" si="61"/>
        <v>0.48804058725130528</v>
      </c>
      <c r="R232">
        <f t="shared" si="61"/>
        <v>0.48804058725130528</v>
      </c>
      <c r="U232" t="s">
        <v>23</v>
      </c>
      <c r="V232">
        <f t="shared" si="59"/>
        <v>0.48804058725130528</v>
      </c>
      <c r="W232">
        <f t="shared" si="59"/>
        <v>0.48804058725130528</v>
      </c>
      <c r="X232">
        <f t="shared" si="59"/>
        <v>0.48804058725130528</v>
      </c>
      <c r="Y232">
        <f t="shared" si="59"/>
        <v>0.48804058725130528</v>
      </c>
      <c r="Z232">
        <f t="shared" si="59"/>
        <v>0.48804058725130528</v>
      </c>
      <c r="AA232">
        <f t="shared" si="59"/>
        <v>0.48804058725130528</v>
      </c>
      <c r="AB232">
        <f t="shared" si="59"/>
        <v>0.48804058725130528</v>
      </c>
      <c r="AC232">
        <f t="shared" si="59"/>
        <v>0.48804058725130528</v>
      </c>
      <c r="AD232">
        <f t="shared" si="59"/>
        <v>0.48804058725130528</v>
      </c>
      <c r="AE232">
        <f t="shared" si="59"/>
        <v>0.48804058725130528</v>
      </c>
      <c r="AF232" s="1">
        <f t="shared" si="63"/>
        <v>0.2678423531696783</v>
      </c>
      <c r="AG232">
        <f t="shared" si="60"/>
        <v>0.48804058725130528</v>
      </c>
      <c r="AH232">
        <f t="shared" si="60"/>
        <v>0.48804058725130528</v>
      </c>
      <c r="AI232">
        <f t="shared" si="60"/>
        <v>0.48804058725130528</v>
      </c>
      <c r="AJ232">
        <f t="shared" si="60"/>
        <v>0.48804058725130528</v>
      </c>
      <c r="AK232">
        <f t="shared" si="60"/>
        <v>0.48804058725130528</v>
      </c>
      <c r="AL232">
        <f t="shared" si="60"/>
        <v>0.48804058725130528</v>
      </c>
    </row>
    <row r="233" spans="1:38" x14ac:dyDescent="0.2">
      <c r="B233" t="s">
        <v>24</v>
      </c>
      <c r="C233">
        <f t="shared" si="61"/>
        <v>0.48804058725130528</v>
      </c>
      <c r="D233">
        <f t="shared" si="61"/>
        <v>0.48804058725130528</v>
      </c>
      <c r="E233">
        <f t="shared" si="61"/>
        <v>0.48804058725130528</v>
      </c>
      <c r="F233">
        <f t="shared" si="61"/>
        <v>0.48804058725130528</v>
      </c>
      <c r="G233">
        <f t="shared" si="61"/>
        <v>0.48804058725130528</v>
      </c>
      <c r="H233" s="1">
        <f t="shared" si="62"/>
        <v>0.19631295532131157</v>
      </c>
      <c r="I233">
        <f t="shared" si="61"/>
        <v>0.48804058725130528</v>
      </c>
      <c r="J233">
        <f t="shared" si="61"/>
        <v>0.48804058725130528</v>
      </c>
      <c r="K233">
        <f t="shared" si="61"/>
        <v>0.48804058725130528</v>
      </c>
      <c r="L233">
        <f t="shared" si="61"/>
        <v>0.48804058725130528</v>
      </c>
      <c r="M233">
        <f t="shared" si="61"/>
        <v>0.48804058725130528</v>
      </c>
      <c r="N233">
        <f t="shared" si="61"/>
        <v>0.48804058725130528</v>
      </c>
      <c r="O233">
        <f t="shared" si="61"/>
        <v>0.48804058725130528</v>
      </c>
      <c r="P233">
        <f t="shared" si="61"/>
        <v>0.48804058725130528</v>
      </c>
      <c r="Q233">
        <f t="shared" si="61"/>
        <v>0.48804058725130528</v>
      </c>
      <c r="R233">
        <f t="shared" si="61"/>
        <v>0.48804058725130528</v>
      </c>
      <c r="U233" t="s">
        <v>24</v>
      </c>
      <c r="V233">
        <f t="shared" si="59"/>
        <v>0.48804058725130528</v>
      </c>
      <c r="W233">
        <f t="shared" si="59"/>
        <v>0.48804058725130528</v>
      </c>
      <c r="X233">
        <f t="shared" si="59"/>
        <v>0.48804058725130528</v>
      </c>
      <c r="Y233">
        <f t="shared" si="59"/>
        <v>0.48804058725130528</v>
      </c>
      <c r="Z233">
        <f t="shared" si="59"/>
        <v>0.48804058725130528</v>
      </c>
      <c r="AA233">
        <f t="shared" si="59"/>
        <v>0.48804058725130528</v>
      </c>
      <c r="AB233">
        <f t="shared" si="59"/>
        <v>0.48804058725130528</v>
      </c>
      <c r="AC233">
        <f t="shared" si="59"/>
        <v>0.48804058725130528</v>
      </c>
      <c r="AD233">
        <f t="shared" si="59"/>
        <v>0.48804058725130528</v>
      </c>
      <c r="AE233">
        <f t="shared" si="59"/>
        <v>0.48804058725130528</v>
      </c>
      <c r="AF233" s="1">
        <f t="shared" si="63"/>
        <v>0.2678423531696783</v>
      </c>
      <c r="AG233">
        <f t="shared" si="60"/>
        <v>0.48804058725130528</v>
      </c>
      <c r="AH233">
        <f t="shared" si="60"/>
        <v>0.48804058725130528</v>
      </c>
      <c r="AI233">
        <f t="shared" si="60"/>
        <v>0.48804058725130528</v>
      </c>
      <c r="AJ233">
        <f t="shared" si="60"/>
        <v>0.48804058725130528</v>
      </c>
      <c r="AK233">
        <f t="shared" si="60"/>
        <v>0.48804058725130528</v>
      </c>
      <c r="AL233">
        <f t="shared" si="60"/>
        <v>0.48804058725130528</v>
      </c>
    </row>
    <row r="234" spans="1:38" x14ac:dyDescent="0.2">
      <c r="B234" t="s">
        <v>25</v>
      </c>
      <c r="C234">
        <f t="shared" si="61"/>
        <v>0.48804058725130528</v>
      </c>
      <c r="D234">
        <f t="shared" si="61"/>
        <v>0.48804058725130528</v>
      </c>
      <c r="E234">
        <f t="shared" si="61"/>
        <v>0.48804058725130528</v>
      </c>
      <c r="F234">
        <f t="shared" si="61"/>
        <v>0.48804058725130528</v>
      </c>
      <c r="G234">
        <f t="shared" si="61"/>
        <v>0.48804058725130528</v>
      </c>
      <c r="H234" s="1">
        <f t="shared" si="62"/>
        <v>0.19631295532131157</v>
      </c>
      <c r="I234">
        <f t="shared" si="61"/>
        <v>0.48804058725130528</v>
      </c>
      <c r="J234">
        <f t="shared" si="61"/>
        <v>0.48804058725130528</v>
      </c>
      <c r="K234">
        <f t="shared" si="61"/>
        <v>0.48804058725130528</v>
      </c>
      <c r="L234">
        <f t="shared" si="61"/>
        <v>0.48804058725130528</v>
      </c>
      <c r="M234">
        <f t="shared" si="61"/>
        <v>0.48804058725130528</v>
      </c>
      <c r="N234">
        <f t="shared" si="61"/>
        <v>0.48804058725130528</v>
      </c>
      <c r="O234">
        <f t="shared" si="61"/>
        <v>0.48804058725130528</v>
      </c>
      <c r="P234">
        <f t="shared" si="61"/>
        <v>0.48804058725130528</v>
      </c>
      <c r="Q234">
        <f t="shared" si="61"/>
        <v>0.48804058725130528</v>
      </c>
      <c r="R234">
        <f t="shared" si="61"/>
        <v>0.48804058725130528</v>
      </c>
      <c r="U234" t="s">
        <v>25</v>
      </c>
      <c r="V234">
        <f t="shared" si="59"/>
        <v>0.48804058725130528</v>
      </c>
      <c r="W234">
        <f t="shared" si="59"/>
        <v>0.48804058725130528</v>
      </c>
      <c r="X234">
        <f t="shared" si="59"/>
        <v>0.48804058725130528</v>
      </c>
      <c r="Y234">
        <f t="shared" si="59"/>
        <v>0.48804058725130528</v>
      </c>
      <c r="Z234">
        <f t="shared" si="59"/>
        <v>0.48804058725130528</v>
      </c>
      <c r="AA234">
        <f t="shared" si="59"/>
        <v>0.48804058725130528</v>
      </c>
      <c r="AB234">
        <f t="shared" si="59"/>
        <v>0.48804058725130528</v>
      </c>
      <c r="AC234">
        <f t="shared" si="59"/>
        <v>0.48804058725130528</v>
      </c>
      <c r="AD234">
        <f t="shared" si="59"/>
        <v>0.48804058725130528</v>
      </c>
      <c r="AE234">
        <f t="shared" si="59"/>
        <v>0.48804058725130528</v>
      </c>
      <c r="AF234" s="1">
        <f t="shared" si="63"/>
        <v>0.2678423531696783</v>
      </c>
      <c r="AG234">
        <f t="shared" si="60"/>
        <v>0.48804058725130528</v>
      </c>
      <c r="AH234">
        <f t="shared" si="60"/>
        <v>0.48804058725130528</v>
      </c>
      <c r="AI234">
        <f t="shared" si="60"/>
        <v>0.48804058725130528</v>
      </c>
      <c r="AJ234">
        <f t="shared" si="60"/>
        <v>0.48804058725130528</v>
      </c>
      <c r="AK234">
        <f t="shared" si="60"/>
        <v>0.48804058725130528</v>
      </c>
      <c r="AL234">
        <f t="shared" si="60"/>
        <v>0.48804058725130528</v>
      </c>
    </row>
    <row r="235" spans="1:38" x14ac:dyDescent="0.2">
      <c r="B235" t="s">
        <v>26</v>
      </c>
      <c r="C235">
        <f t="shared" si="61"/>
        <v>0.48804058725130528</v>
      </c>
      <c r="D235">
        <f t="shared" si="61"/>
        <v>0.48804058725130528</v>
      </c>
      <c r="E235">
        <f t="shared" si="61"/>
        <v>0.48804058725130528</v>
      </c>
      <c r="F235">
        <f t="shared" si="61"/>
        <v>0.48804058725130528</v>
      </c>
      <c r="G235">
        <f t="shared" si="61"/>
        <v>0.48804058725130528</v>
      </c>
      <c r="H235" s="1">
        <f t="shared" si="62"/>
        <v>0.19631295532131157</v>
      </c>
      <c r="I235">
        <f t="shared" si="61"/>
        <v>0.48804058725130528</v>
      </c>
      <c r="J235">
        <f t="shared" si="61"/>
        <v>0.48804058725130528</v>
      </c>
      <c r="K235">
        <f t="shared" si="61"/>
        <v>0.48804058725130528</v>
      </c>
      <c r="L235">
        <f t="shared" si="61"/>
        <v>0.48804058725130528</v>
      </c>
      <c r="M235">
        <f t="shared" si="61"/>
        <v>0.48804058725130528</v>
      </c>
      <c r="N235">
        <f t="shared" si="61"/>
        <v>0.48804058725130528</v>
      </c>
      <c r="O235">
        <f t="shared" si="61"/>
        <v>0.48804058725130528</v>
      </c>
      <c r="P235">
        <f t="shared" si="61"/>
        <v>0.48804058725130528</v>
      </c>
      <c r="Q235">
        <f t="shared" si="61"/>
        <v>0.48804058725130528</v>
      </c>
      <c r="R235">
        <f t="shared" si="61"/>
        <v>0.48804058725130528</v>
      </c>
      <c r="U235" t="s">
        <v>26</v>
      </c>
      <c r="V235">
        <f t="shared" si="59"/>
        <v>0.48804058725130528</v>
      </c>
      <c r="W235">
        <f t="shared" si="59"/>
        <v>0.48804058725130528</v>
      </c>
      <c r="X235">
        <f t="shared" si="59"/>
        <v>0.48804058725130528</v>
      </c>
      <c r="Y235">
        <f t="shared" si="59"/>
        <v>0.48804058725130528</v>
      </c>
      <c r="Z235">
        <f t="shared" si="59"/>
        <v>0.48804058725130528</v>
      </c>
      <c r="AA235">
        <f t="shared" si="59"/>
        <v>0.48804058725130528</v>
      </c>
      <c r="AB235">
        <f t="shared" si="59"/>
        <v>0.48804058725130528</v>
      </c>
      <c r="AC235">
        <f t="shared" si="59"/>
        <v>0.48804058725130528</v>
      </c>
      <c r="AD235">
        <f t="shared" si="59"/>
        <v>0.48804058725130528</v>
      </c>
      <c r="AE235">
        <f t="shared" si="59"/>
        <v>0.48804058725130528</v>
      </c>
      <c r="AF235" s="1">
        <f t="shared" si="63"/>
        <v>0.2678423531696783</v>
      </c>
      <c r="AG235">
        <f t="shared" si="60"/>
        <v>0.48804058725130528</v>
      </c>
      <c r="AH235">
        <f t="shared" si="60"/>
        <v>0.48804058725130528</v>
      </c>
      <c r="AI235">
        <f t="shared" si="60"/>
        <v>0.48804058725130528</v>
      </c>
      <c r="AJ235">
        <f t="shared" si="60"/>
        <v>0.48804058725130528</v>
      </c>
      <c r="AK235">
        <f t="shared" si="60"/>
        <v>0.48804058725130528</v>
      </c>
      <c r="AL235">
        <f t="shared" si="60"/>
        <v>0.48804058725130528</v>
      </c>
    </row>
    <row r="236" spans="1:38" x14ac:dyDescent="0.2">
      <c r="B236" t="s">
        <v>27</v>
      </c>
      <c r="C236">
        <f t="shared" si="61"/>
        <v>0.48804058725130528</v>
      </c>
      <c r="D236">
        <f t="shared" si="61"/>
        <v>0.48804058725130528</v>
      </c>
      <c r="E236">
        <f t="shared" si="61"/>
        <v>0.48804058725130528</v>
      </c>
      <c r="F236">
        <f t="shared" si="61"/>
        <v>0.48804058725130528</v>
      </c>
      <c r="G236">
        <f t="shared" si="61"/>
        <v>0.48804058725130528</v>
      </c>
      <c r="H236" s="1">
        <f t="shared" si="62"/>
        <v>0.19631295532131157</v>
      </c>
      <c r="I236">
        <f t="shared" si="61"/>
        <v>0.48804058725130528</v>
      </c>
      <c r="J236">
        <f t="shared" si="61"/>
        <v>0.48804058725130528</v>
      </c>
      <c r="K236">
        <f t="shared" si="61"/>
        <v>0.48804058725130528</v>
      </c>
      <c r="L236">
        <f t="shared" si="61"/>
        <v>0.48804058725130528</v>
      </c>
      <c r="M236">
        <f t="shared" si="61"/>
        <v>0.48804058725130528</v>
      </c>
      <c r="N236">
        <f t="shared" si="61"/>
        <v>0.48804058725130528</v>
      </c>
      <c r="O236">
        <f t="shared" si="61"/>
        <v>0.48804058725130528</v>
      </c>
      <c r="P236">
        <f t="shared" si="61"/>
        <v>0.48804058725130528</v>
      </c>
      <c r="Q236">
        <f t="shared" si="61"/>
        <v>0.48804058725130528</v>
      </c>
      <c r="R236">
        <f t="shared" si="61"/>
        <v>0.48804058725130528</v>
      </c>
      <c r="U236" t="s">
        <v>27</v>
      </c>
      <c r="V236">
        <f t="shared" si="59"/>
        <v>0.48804058725130528</v>
      </c>
      <c r="W236">
        <f t="shared" si="59"/>
        <v>0.48804058725130528</v>
      </c>
      <c r="X236">
        <f t="shared" si="59"/>
        <v>0.48804058725130528</v>
      </c>
      <c r="Y236">
        <f t="shared" si="59"/>
        <v>0.48804058725130528</v>
      </c>
      <c r="Z236">
        <f t="shared" si="59"/>
        <v>0.48804058725130528</v>
      </c>
      <c r="AA236">
        <f t="shared" si="59"/>
        <v>0.48804058725130528</v>
      </c>
      <c r="AB236">
        <f t="shared" si="59"/>
        <v>0.48804058725130528</v>
      </c>
      <c r="AC236">
        <f t="shared" si="59"/>
        <v>0.48804058725130528</v>
      </c>
      <c r="AD236">
        <f t="shared" si="59"/>
        <v>0.48804058725130528</v>
      </c>
      <c r="AE236">
        <f t="shared" si="59"/>
        <v>0.48804058725130528</v>
      </c>
      <c r="AF236" s="1">
        <f t="shared" si="63"/>
        <v>0.2678423531696783</v>
      </c>
      <c r="AG236">
        <f t="shared" si="60"/>
        <v>0.48804058725130528</v>
      </c>
      <c r="AH236">
        <f t="shared" si="60"/>
        <v>0.48804058725130528</v>
      </c>
      <c r="AI236">
        <f t="shared" si="60"/>
        <v>0.48804058725130528</v>
      </c>
      <c r="AJ236">
        <f t="shared" si="60"/>
        <v>0.48804058725130528</v>
      </c>
      <c r="AK236">
        <f t="shared" si="60"/>
        <v>0.48804058725130528</v>
      </c>
      <c r="AL236">
        <f t="shared" si="60"/>
        <v>0.48804058725130528</v>
      </c>
    </row>
    <row r="237" spans="1:38" x14ac:dyDescent="0.2">
      <c r="B237" t="s">
        <v>28</v>
      </c>
      <c r="C237">
        <f t="shared" si="61"/>
        <v>0.48804058725130528</v>
      </c>
      <c r="D237">
        <f t="shared" si="61"/>
        <v>0.48804058725130528</v>
      </c>
      <c r="E237">
        <f t="shared" si="61"/>
        <v>0.48804058725130528</v>
      </c>
      <c r="F237">
        <f t="shared" si="61"/>
        <v>0.48804058725130528</v>
      </c>
      <c r="G237">
        <f t="shared" si="61"/>
        <v>0.48804058725130528</v>
      </c>
      <c r="H237" s="1">
        <f t="shared" si="62"/>
        <v>0.19631295532131157</v>
      </c>
      <c r="I237">
        <f t="shared" si="61"/>
        <v>0.48804058725130528</v>
      </c>
      <c r="J237">
        <f t="shared" si="61"/>
        <v>0.48804058725130528</v>
      </c>
      <c r="K237">
        <f t="shared" si="61"/>
        <v>0.48804058725130528</v>
      </c>
      <c r="L237">
        <f t="shared" si="61"/>
        <v>0.48804058725130528</v>
      </c>
      <c r="M237">
        <f t="shared" si="61"/>
        <v>0.48804058725130528</v>
      </c>
      <c r="N237">
        <f t="shared" si="61"/>
        <v>0.48804058725130528</v>
      </c>
      <c r="O237">
        <f t="shared" si="61"/>
        <v>0.48804058725130528</v>
      </c>
      <c r="P237">
        <f t="shared" si="61"/>
        <v>0.48804058725130528</v>
      </c>
      <c r="Q237">
        <f t="shared" si="61"/>
        <v>0.48804058725130528</v>
      </c>
      <c r="R237">
        <f t="shared" si="61"/>
        <v>0.48804058725130528</v>
      </c>
      <c r="U237" t="s">
        <v>28</v>
      </c>
      <c r="V237">
        <f t="shared" si="59"/>
        <v>0.48804058725130528</v>
      </c>
      <c r="W237">
        <f t="shared" si="59"/>
        <v>0.48804058725130528</v>
      </c>
      <c r="X237">
        <f t="shared" si="59"/>
        <v>0.48804058725130528</v>
      </c>
      <c r="Y237">
        <f t="shared" si="59"/>
        <v>0.48804058725130528</v>
      </c>
      <c r="Z237">
        <f t="shared" si="59"/>
        <v>0.48804058725130528</v>
      </c>
      <c r="AA237">
        <f t="shared" si="59"/>
        <v>0.48804058725130528</v>
      </c>
      <c r="AB237">
        <f t="shared" si="59"/>
        <v>0.48804058725130528</v>
      </c>
      <c r="AC237">
        <f t="shared" si="59"/>
        <v>0.48804058725130528</v>
      </c>
      <c r="AD237">
        <f t="shared" si="59"/>
        <v>0.48804058725130528</v>
      </c>
      <c r="AE237">
        <f t="shared" si="59"/>
        <v>0.48804058725130528</v>
      </c>
      <c r="AF237" s="1">
        <f t="shared" si="63"/>
        <v>0.2678423531696783</v>
      </c>
      <c r="AG237">
        <f t="shared" si="60"/>
        <v>0.48804058725130528</v>
      </c>
      <c r="AH237">
        <f t="shared" si="60"/>
        <v>0.48804058725130528</v>
      </c>
      <c r="AI237">
        <f t="shared" si="60"/>
        <v>0.48804058725130528</v>
      </c>
      <c r="AJ237">
        <f t="shared" si="60"/>
        <v>0.48804058725130528</v>
      </c>
      <c r="AK237">
        <f t="shared" si="60"/>
        <v>0.48804058725130528</v>
      </c>
      <c r="AL237">
        <f t="shared" si="60"/>
        <v>0.48804058725130528</v>
      </c>
    </row>
    <row r="238" spans="1:38" x14ac:dyDescent="0.2">
      <c r="B238" t="s">
        <v>29</v>
      </c>
      <c r="C238">
        <f t="shared" si="61"/>
        <v>0.48804058725130528</v>
      </c>
      <c r="D238">
        <f t="shared" si="61"/>
        <v>0.48804058725130528</v>
      </c>
      <c r="E238">
        <f t="shared" si="61"/>
        <v>0.48804058725130528</v>
      </c>
      <c r="F238">
        <f t="shared" si="61"/>
        <v>0.48804058725130528</v>
      </c>
      <c r="G238">
        <f t="shared" si="61"/>
        <v>0.48804058725130528</v>
      </c>
      <c r="H238" s="1">
        <f t="shared" si="62"/>
        <v>0.19631295532131157</v>
      </c>
      <c r="I238">
        <f t="shared" si="61"/>
        <v>0.48804058725130528</v>
      </c>
      <c r="J238">
        <f t="shared" si="61"/>
        <v>0.48804058725130528</v>
      </c>
      <c r="K238">
        <f t="shared" si="61"/>
        <v>0.48804058725130528</v>
      </c>
      <c r="L238">
        <f t="shared" si="61"/>
        <v>0.48804058725130528</v>
      </c>
      <c r="M238">
        <f t="shared" si="61"/>
        <v>0.48804058725130528</v>
      </c>
      <c r="N238">
        <f t="shared" si="61"/>
        <v>0.48804058725130528</v>
      </c>
      <c r="O238">
        <f t="shared" si="61"/>
        <v>0.48804058725130528</v>
      </c>
      <c r="P238">
        <f t="shared" si="61"/>
        <v>0.48804058725130528</v>
      </c>
      <c r="Q238">
        <f t="shared" si="61"/>
        <v>0.48804058725130528</v>
      </c>
      <c r="R238">
        <f t="shared" si="61"/>
        <v>0.48804058725130528</v>
      </c>
      <c r="U238" t="s">
        <v>29</v>
      </c>
      <c r="V238">
        <f t="shared" si="59"/>
        <v>0.48804058725130528</v>
      </c>
      <c r="W238">
        <f t="shared" si="59"/>
        <v>0.48804058725130528</v>
      </c>
      <c r="X238">
        <f t="shared" si="59"/>
        <v>0.48804058725130528</v>
      </c>
      <c r="Y238">
        <f t="shared" si="59"/>
        <v>0.48804058725130528</v>
      </c>
      <c r="Z238">
        <f t="shared" si="59"/>
        <v>0.48804058725130528</v>
      </c>
      <c r="AA238">
        <f t="shared" si="59"/>
        <v>0.48804058725130528</v>
      </c>
      <c r="AB238">
        <f t="shared" si="59"/>
        <v>0.48804058725130528</v>
      </c>
      <c r="AC238">
        <f t="shared" si="59"/>
        <v>0.48804058725130528</v>
      </c>
      <c r="AD238">
        <f t="shared" si="59"/>
        <v>0.48804058725130528</v>
      </c>
      <c r="AE238">
        <f t="shared" si="59"/>
        <v>0.48804058725130528</v>
      </c>
      <c r="AF238" s="1">
        <f t="shared" si="63"/>
        <v>0.2678423531696783</v>
      </c>
      <c r="AG238">
        <f t="shared" si="60"/>
        <v>0.48804058725130528</v>
      </c>
      <c r="AH238">
        <f t="shared" si="60"/>
        <v>0.48804058725130528</v>
      </c>
      <c r="AI238">
        <f t="shared" si="60"/>
        <v>0.48804058725130528</v>
      </c>
      <c r="AJ238">
        <f t="shared" si="60"/>
        <v>0.48804058725130528</v>
      </c>
      <c r="AK238">
        <f t="shared" si="60"/>
        <v>0.48804058725130528</v>
      </c>
      <c r="AL238">
        <f t="shared" si="60"/>
        <v>0.48804058725130528</v>
      </c>
    </row>
    <row r="239" spans="1:38" x14ac:dyDescent="0.2">
      <c r="B239" t="s">
        <v>30</v>
      </c>
      <c r="C239">
        <f t="shared" si="61"/>
        <v>0.48804058725130528</v>
      </c>
      <c r="D239">
        <f t="shared" si="61"/>
        <v>0.48804058725130528</v>
      </c>
      <c r="E239">
        <f t="shared" si="61"/>
        <v>0.48804058725130528</v>
      </c>
      <c r="F239">
        <f t="shared" si="61"/>
        <v>0.48804058725130528</v>
      </c>
      <c r="G239">
        <f t="shared" si="61"/>
        <v>0.48804058725130528</v>
      </c>
      <c r="H239" s="1">
        <f t="shared" si="62"/>
        <v>0.19631295532131157</v>
      </c>
      <c r="I239">
        <f t="shared" si="61"/>
        <v>0.48804058725130528</v>
      </c>
      <c r="J239">
        <f t="shared" si="61"/>
        <v>0.48804058725130528</v>
      </c>
      <c r="K239">
        <f t="shared" si="61"/>
        <v>0.48804058725130528</v>
      </c>
      <c r="L239">
        <f t="shared" si="61"/>
        <v>0.48804058725130528</v>
      </c>
      <c r="M239">
        <f t="shared" si="61"/>
        <v>0.48804058725130528</v>
      </c>
      <c r="N239">
        <f t="shared" si="61"/>
        <v>0.48804058725130528</v>
      </c>
      <c r="O239">
        <f t="shared" si="61"/>
        <v>0.48804058725130528</v>
      </c>
      <c r="P239">
        <f t="shared" si="61"/>
        <v>0.48804058725130528</v>
      </c>
      <c r="Q239">
        <f t="shared" si="61"/>
        <v>0.48804058725130528</v>
      </c>
      <c r="R239">
        <f t="shared" si="61"/>
        <v>0.48804058725130528</v>
      </c>
      <c r="U239" t="s">
        <v>30</v>
      </c>
      <c r="V239">
        <f t="shared" si="59"/>
        <v>0.48804058725130528</v>
      </c>
      <c r="W239">
        <f t="shared" si="59"/>
        <v>0.48804058725130528</v>
      </c>
      <c r="X239">
        <f t="shared" si="59"/>
        <v>0.48804058725130528</v>
      </c>
      <c r="Y239">
        <f t="shared" si="59"/>
        <v>0.48804058725130528</v>
      </c>
      <c r="Z239">
        <f t="shared" si="59"/>
        <v>0.48804058725130528</v>
      </c>
      <c r="AA239">
        <f t="shared" si="59"/>
        <v>0.48804058725130528</v>
      </c>
      <c r="AB239">
        <f t="shared" si="59"/>
        <v>0.48804058725130528</v>
      </c>
      <c r="AC239">
        <f t="shared" si="59"/>
        <v>0.48804058725130528</v>
      </c>
      <c r="AD239">
        <f t="shared" si="59"/>
        <v>0.48804058725130528</v>
      </c>
      <c r="AE239">
        <f t="shared" si="59"/>
        <v>0.48804058725130528</v>
      </c>
      <c r="AF239" s="1">
        <f t="shared" si="63"/>
        <v>0.2678423531696783</v>
      </c>
      <c r="AG239">
        <f t="shared" si="60"/>
        <v>0.48804058725130528</v>
      </c>
      <c r="AH239">
        <f t="shared" si="60"/>
        <v>0.48804058725130528</v>
      </c>
      <c r="AI239">
        <f t="shared" si="60"/>
        <v>0.48804058725130528</v>
      </c>
      <c r="AJ239">
        <f t="shared" si="60"/>
        <v>0.48804058725130528</v>
      </c>
      <c r="AK239">
        <f t="shared" si="60"/>
        <v>0.48804058725130528</v>
      </c>
      <c r="AL239">
        <f t="shared" si="60"/>
        <v>0.48804058725130528</v>
      </c>
    </row>
    <row r="240" spans="1:38" x14ac:dyDescent="0.2">
      <c r="B240" t="s">
        <v>31</v>
      </c>
      <c r="C240">
        <f t="shared" si="61"/>
        <v>0.48804058725130528</v>
      </c>
      <c r="D240">
        <f t="shared" si="61"/>
        <v>0.48804058725130528</v>
      </c>
      <c r="E240">
        <f t="shared" si="61"/>
        <v>0.48804058725130528</v>
      </c>
      <c r="F240">
        <f t="shared" si="61"/>
        <v>0.48804058725130528</v>
      </c>
      <c r="G240">
        <f t="shared" si="61"/>
        <v>0.48804058725130528</v>
      </c>
      <c r="H240" s="1">
        <f t="shared" si="62"/>
        <v>0.19631295532131157</v>
      </c>
      <c r="I240">
        <f t="shared" si="61"/>
        <v>0.48804058725130528</v>
      </c>
      <c r="J240">
        <f t="shared" si="61"/>
        <v>0.48804058725130528</v>
      </c>
      <c r="K240">
        <f t="shared" si="61"/>
        <v>0.48804058725130528</v>
      </c>
      <c r="L240">
        <f t="shared" si="61"/>
        <v>0.48804058725130528</v>
      </c>
      <c r="M240">
        <f t="shared" si="61"/>
        <v>0.48804058725130528</v>
      </c>
      <c r="N240">
        <f t="shared" si="61"/>
        <v>0.48804058725130528</v>
      </c>
      <c r="O240">
        <f t="shared" si="61"/>
        <v>0.48804058725130528</v>
      </c>
      <c r="P240">
        <f t="shared" si="61"/>
        <v>0.48804058725130528</v>
      </c>
      <c r="Q240">
        <f t="shared" si="61"/>
        <v>0.48804058725130528</v>
      </c>
      <c r="R240">
        <f t="shared" si="61"/>
        <v>0.48804058725130528</v>
      </c>
      <c r="U240" t="s">
        <v>31</v>
      </c>
      <c r="V240">
        <f t="shared" si="59"/>
        <v>0.48804058725130528</v>
      </c>
      <c r="W240">
        <f t="shared" si="59"/>
        <v>0.48804058725130528</v>
      </c>
      <c r="X240">
        <f t="shared" si="59"/>
        <v>0.48804058725130528</v>
      </c>
      <c r="Y240">
        <f t="shared" si="59"/>
        <v>0.48804058725130528</v>
      </c>
      <c r="Z240">
        <f t="shared" si="59"/>
        <v>0.48804058725130528</v>
      </c>
      <c r="AA240">
        <f t="shared" si="59"/>
        <v>0.48804058725130528</v>
      </c>
      <c r="AB240">
        <f t="shared" si="59"/>
        <v>0.48804058725130528</v>
      </c>
      <c r="AC240">
        <f t="shared" si="59"/>
        <v>0.48804058725130528</v>
      </c>
      <c r="AD240">
        <f t="shared" si="59"/>
        <v>0.48804058725130528</v>
      </c>
      <c r="AE240">
        <f t="shared" si="59"/>
        <v>0.48804058725130528</v>
      </c>
      <c r="AF240" s="1">
        <f t="shared" si="63"/>
        <v>0.2678423531696783</v>
      </c>
      <c r="AG240">
        <f t="shared" si="60"/>
        <v>0.48804058725130528</v>
      </c>
      <c r="AH240">
        <f t="shared" si="60"/>
        <v>0.48804058725130528</v>
      </c>
      <c r="AI240">
        <f t="shared" si="60"/>
        <v>0.48804058725130528</v>
      </c>
      <c r="AJ240">
        <f t="shared" si="60"/>
        <v>0.48804058725130528</v>
      </c>
      <c r="AK240">
        <f t="shared" si="60"/>
        <v>0.48804058725130528</v>
      </c>
      <c r="AL240">
        <f t="shared" si="60"/>
        <v>0.48804058725130528</v>
      </c>
    </row>
    <row r="241" spans="2:38" x14ac:dyDescent="0.2">
      <c r="B241" t="s">
        <v>32</v>
      </c>
      <c r="C241">
        <f t="shared" si="61"/>
        <v>0.48804058725130528</v>
      </c>
      <c r="D241">
        <f t="shared" si="61"/>
        <v>0.48804058725130528</v>
      </c>
      <c r="E241">
        <f t="shared" si="61"/>
        <v>0.48804058725130528</v>
      </c>
      <c r="F241">
        <f t="shared" si="61"/>
        <v>0.48804058725130528</v>
      </c>
      <c r="G241">
        <f t="shared" si="61"/>
        <v>0.48804058725130528</v>
      </c>
      <c r="H241" s="1">
        <f t="shared" si="62"/>
        <v>0.19631295532131157</v>
      </c>
      <c r="I241">
        <f t="shared" si="61"/>
        <v>0.48804058725130528</v>
      </c>
      <c r="J241">
        <f t="shared" si="61"/>
        <v>0.48804058725130528</v>
      </c>
      <c r="K241">
        <f t="shared" si="61"/>
        <v>0.48804058725130528</v>
      </c>
      <c r="L241">
        <f t="shared" si="61"/>
        <v>0.48804058725130528</v>
      </c>
      <c r="M241">
        <f t="shared" si="61"/>
        <v>0.48804058725130528</v>
      </c>
      <c r="N241">
        <f t="shared" si="61"/>
        <v>0.48804058725130528</v>
      </c>
      <c r="O241">
        <f t="shared" si="61"/>
        <v>0.48804058725130528</v>
      </c>
      <c r="P241">
        <f t="shared" si="61"/>
        <v>0.48804058725130528</v>
      </c>
      <c r="Q241">
        <f t="shared" si="61"/>
        <v>0.48804058725130528</v>
      </c>
      <c r="R241">
        <f t="shared" si="61"/>
        <v>0.48804058725130528</v>
      </c>
      <c r="U241" t="s">
        <v>32</v>
      </c>
      <c r="V241">
        <f t="shared" si="59"/>
        <v>0.48804058725130528</v>
      </c>
      <c r="W241">
        <f t="shared" si="59"/>
        <v>0.48804058725130528</v>
      </c>
      <c r="X241">
        <f t="shared" si="59"/>
        <v>0.48804058725130528</v>
      </c>
      <c r="Y241">
        <f t="shared" si="59"/>
        <v>0.48804058725130528</v>
      </c>
      <c r="Z241">
        <f t="shared" si="59"/>
        <v>0.48804058725130528</v>
      </c>
      <c r="AA241">
        <f t="shared" si="59"/>
        <v>0.48804058725130528</v>
      </c>
      <c r="AB241">
        <f t="shared" si="59"/>
        <v>0.48804058725130528</v>
      </c>
      <c r="AC241">
        <f t="shared" si="59"/>
        <v>0.48804058725130528</v>
      </c>
      <c r="AD241">
        <f t="shared" si="59"/>
        <v>0.48804058725130528</v>
      </c>
      <c r="AE241">
        <f t="shared" si="59"/>
        <v>0.48804058725130528</v>
      </c>
      <c r="AF241" s="1">
        <f t="shared" si="63"/>
        <v>0.2678423531696783</v>
      </c>
      <c r="AG241">
        <f t="shared" si="60"/>
        <v>0.48804058725130528</v>
      </c>
      <c r="AH241">
        <f t="shared" si="60"/>
        <v>0.48804058725130528</v>
      </c>
      <c r="AI241">
        <f t="shared" si="60"/>
        <v>0.48804058725130528</v>
      </c>
      <c r="AJ241">
        <f t="shared" si="60"/>
        <v>0.48804058725130528</v>
      </c>
      <c r="AK241">
        <f t="shared" si="60"/>
        <v>0.48804058725130528</v>
      </c>
      <c r="AL241">
        <f t="shared" si="60"/>
        <v>0.48804058725130528</v>
      </c>
    </row>
    <row r="242" spans="2:38" x14ac:dyDescent="0.2">
      <c r="B242" t="s">
        <v>33</v>
      </c>
      <c r="C242">
        <f t="shared" si="61"/>
        <v>0.48804058725130528</v>
      </c>
      <c r="D242">
        <f t="shared" si="61"/>
        <v>0.48804058725130528</v>
      </c>
      <c r="E242">
        <f t="shared" si="61"/>
        <v>0.48804058725130528</v>
      </c>
      <c r="F242">
        <f t="shared" si="61"/>
        <v>0.48804058725130528</v>
      </c>
      <c r="G242">
        <f t="shared" si="61"/>
        <v>0.48804058725130528</v>
      </c>
      <c r="H242" s="1">
        <f t="shared" si="62"/>
        <v>0.19631295532131157</v>
      </c>
      <c r="I242">
        <f t="shared" si="61"/>
        <v>0.48804058725130528</v>
      </c>
      <c r="J242">
        <f t="shared" si="61"/>
        <v>0.48804058725130528</v>
      </c>
      <c r="K242">
        <f t="shared" si="61"/>
        <v>0.48804058725130528</v>
      </c>
      <c r="L242">
        <f t="shared" si="61"/>
        <v>0.48804058725130528</v>
      </c>
      <c r="M242">
        <f t="shared" si="61"/>
        <v>0.48804058725130528</v>
      </c>
      <c r="N242">
        <f t="shared" si="61"/>
        <v>0.48804058725130528</v>
      </c>
      <c r="O242">
        <f t="shared" si="61"/>
        <v>0.48804058725130528</v>
      </c>
      <c r="P242">
        <f t="shared" si="61"/>
        <v>0.48804058725130528</v>
      </c>
      <c r="Q242">
        <f t="shared" si="61"/>
        <v>0.48804058725130528</v>
      </c>
      <c r="R242">
        <f t="shared" si="61"/>
        <v>0.48804058725130528</v>
      </c>
      <c r="U242" t="s">
        <v>33</v>
      </c>
      <c r="V242">
        <f t="shared" si="59"/>
        <v>0.48804058725130528</v>
      </c>
      <c r="W242">
        <f t="shared" si="59"/>
        <v>0.48804058725130528</v>
      </c>
      <c r="X242">
        <f t="shared" si="59"/>
        <v>0.48804058725130528</v>
      </c>
      <c r="Y242">
        <f t="shared" si="59"/>
        <v>0.48804058725130528</v>
      </c>
      <c r="Z242">
        <f t="shared" si="59"/>
        <v>0.48804058725130528</v>
      </c>
      <c r="AA242">
        <f t="shared" si="59"/>
        <v>0.48804058725130528</v>
      </c>
      <c r="AB242">
        <f t="shared" si="59"/>
        <v>0.48804058725130528</v>
      </c>
      <c r="AC242">
        <f t="shared" si="59"/>
        <v>0.48804058725130528</v>
      </c>
      <c r="AD242">
        <f t="shared" si="59"/>
        <v>0.48804058725130528</v>
      </c>
      <c r="AE242">
        <f t="shared" si="59"/>
        <v>0.48804058725130528</v>
      </c>
      <c r="AF242" s="1">
        <f t="shared" si="63"/>
        <v>0.2678423531696783</v>
      </c>
      <c r="AG242">
        <f t="shared" si="60"/>
        <v>0.48804058725130528</v>
      </c>
      <c r="AH242">
        <f t="shared" si="60"/>
        <v>0.48804058725130528</v>
      </c>
      <c r="AI242">
        <f t="shared" si="60"/>
        <v>0.48804058725130528</v>
      </c>
      <c r="AJ242">
        <f t="shared" si="60"/>
        <v>0.48804058725130528</v>
      </c>
      <c r="AK242">
        <f t="shared" si="60"/>
        <v>0.48804058725130528</v>
      </c>
      <c r="AL242">
        <f t="shared" si="60"/>
        <v>0.48804058725130528</v>
      </c>
    </row>
    <row r="243" spans="2:38" x14ac:dyDescent="0.2">
      <c r="B243" t="s">
        <v>34</v>
      </c>
      <c r="C243">
        <f t="shared" si="61"/>
        <v>0.48804058725130528</v>
      </c>
      <c r="D243">
        <f t="shared" si="61"/>
        <v>0.48804058725130528</v>
      </c>
      <c r="E243">
        <f t="shared" ref="D243:R256" si="64">0.89*0.86*EXP(-0.03*15)</f>
        <v>0.48804058725130528</v>
      </c>
      <c r="F243">
        <f t="shared" si="64"/>
        <v>0.48804058725130528</v>
      </c>
      <c r="G243">
        <f t="shared" si="64"/>
        <v>0.48804058725130528</v>
      </c>
      <c r="H243" s="1">
        <f t="shared" si="62"/>
        <v>0.19631295532131157</v>
      </c>
      <c r="I243">
        <f t="shared" si="64"/>
        <v>0.48804058725130528</v>
      </c>
      <c r="J243">
        <f t="shared" si="64"/>
        <v>0.48804058725130528</v>
      </c>
      <c r="K243">
        <f t="shared" si="64"/>
        <v>0.48804058725130528</v>
      </c>
      <c r="L243">
        <f t="shared" si="64"/>
        <v>0.48804058725130528</v>
      </c>
      <c r="M243">
        <f t="shared" si="64"/>
        <v>0.48804058725130528</v>
      </c>
      <c r="N243">
        <f t="shared" si="64"/>
        <v>0.48804058725130528</v>
      </c>
      <c r="O243">
        <f t="shared" si="64"/>
        <v>0.48804058725130528</v>
      </c>
      <c r="P243">
        <f t="shared" si="64"/>
        <v>0.48804058725130528</v>
      </c>
      <c r="Q243">
        <f t="shared" si="64"/>
        <v>0.48804058725130528</v>
      </c>
      <c r="R243">
        <f t="shared" si="64"/>
        <v>0.48804058725130528</v>
      </c>
      <c r="U243" t="s">
        <v>34</v>
      </c>
      <c r="V243">
        <f t="shared" si="59"/>
        <v>0.48804058725130528</v>
      </c>
      <c r="W243">
        <f t="shared" si="59"/>
        <v>0.48804058725130528</v>
      </c>
      <c r="X243">
        <f t="shared" si="59"/>
        <v>0.48804058725130528</v>
      </c>
      <c r="Y243">
        <f t="shared" si="59"/>
        <v>0.48804058725130528</v>
      </c>
      <c r="Z243">
        <f t="shared" si="59"/>
        <v>0.48804058725130528</v>
      </c>
      <c r="AA243">
        <f t="shared" si="59"/>
        <v>0.48804058725130528</v>
      </c>
      <c r="AB243">
        <f t="shared" si="59"/>
        <v>0.48804058725130528</v>
      </c>
      <c r="AC243">
        <f t="shared" si="59"/>
        <v>0.48804058725130528</v>
      </c>
      <c r="AD243">
        <f t="shared" si="59"/>
        <v>0.48804058725130528</v>
      </c>
      <c r="AE243">
        <f t="shared" si="59"/>
        <v>0.48804058725130528</v>
      </c>
      <c r="AF243" s="1">
        <f t="shared" si="63"/>
        <v>0.2678423531696783</v>
      </c>
      <c r="AG243">
        <f t="shared" si="60"/>
        <v>0.48804058725130528</v>
      </c>
      <c r="AH243">
        <f t="shared" si="60"/>
        <v>0.48804058725130528</v>
      </c>
      <c r="AI243">
        <f t="shared" si="60"/>
        <v>0.48804058725130528</v>
      </c>
      <c r="AJ243">
        <f t="shared" si="60"/>
        <v>0.48804058725130528</v>
      </c>
      <c r="AK243">
        <f t="shared" si="60"/>
        <v>0.48804058725130528</v>
      </c>
      <c r="AL243">
        <f t="shared" si="60"/>
        <v>0.48804058725130528</v>
      </c>
    </row>
    <row r="244" spans="2:38" x14ac:dyDescent="0.2">
      <c r="B244" t="s">
        <v>35</v>
      </c>
      <c r="C244">
        <f t="shared" si="61"/>
        <v>0.48804058725130528</v>
      </c>
      <c r="D244">
        <f t="shared" si="64"/>
        <v>0.48804058725130528</v>
      </c>
      <c r="E244">
        <f t="shared" si="64"/>
        <v>0.48804058725130528</v>
      </c>
      <c r="F244">
        <f t="shared" si="64"/>
        <v>0.48804058725130528</v>
      </c>
      <c r="G244">
        <f t="shared" si="64"/>
        <v>0.48804058725130528</v>
      </c>
      <c r="H244" s="1">
        <f t="shared" si="62"/>
        <v>0.19631295532131157</v>
      </c>
      <c r="I244">
        <f t="shared" si="64"/>
        <v>0.48804058725130528</v>
      </c>
      <c r="J244">
        <f t="shared" si="64"/>
        <v>0.48804058725130528</v>
      </c>
      <c r="K244">
        <f t="shared" si="64"/>
        <v>0.48804058725130528</v>
      </c>
      <c r="L244">
        <f t="shared" si="64"/>
        <v>0.48804058725130528</v>
      </c>
      <c r="M244">
        <f t="shared" si="64"/>
        <v>0.48804058725130528</v>
      </c>
      <c r="N244">
        <f t="shared" si="64"/>
        <v>0.48804058725130528</v>
      </c>
      <c r="O244">
        <f t="shared" si="64"/>
        <v>0.48804058725130528</v>
      </c>
      <c r="P244">
        <f t="shared" si="64"/>
        <v>0.48804058725130528</v>
      </c>
      <c r="Q244">
        <f t="shared" si="64"/>
        <v>0.48804058725130528</v>
      </c>
      <c r="R244">
        <f t="shared" si="64"/>
        <v>0.48804058725130528</v>
      </c>
      <c r="U244" t="s">
        <v>35</v>
      </c>
      <c r="V244">
        <f t="shared" si="59"/>
        <v>0.48804058725130528</v>
      </c>
      <c r="W244">
        <f t="shared" si="59"/>
        <v>0.48804058725130528</v>
      </c>
      <c r="X244">
        <f t="shared" si="59"/>
        <v>0.48804058725130528</v>
      </c>
      <c r="Y244">
        <f t="shared" si="59"/>
        <v>0.48804058725130528</v>
      </c>
      <c r="Z244">
        <f t="shared" si="59"/>
        <v>0.48804058725130528</v>
      </c>
      <c r="AA244">
        <f t="shared" si="59"/>
        <v>0.48804058725130528</v>
      </c>
      <c r="AB244">
        <f t="shared" si="59"/>
        <v>0.48804058725130528</v>
      </c>
      <c r="AC244">
        <f t="shared" si="59"/>
        <v>0.48804058725130528</v>
      </c>
      <c r="AD244">
        <f t="shared" si="59"/>
        <v>0.48804058725130528</v>
      </c>
      <c r="AE244">
        <f t="shared" si="59"/>
        <v>0.48804058725130528</v>
      </c>
      <c r="AF244" s="1">
        <f t="shared" si="63"/>
        <v>0.2678423531696783</v>
      </c>
      <c r="AG244">
        <f t="shared" si="60"/>
        <v>0.48804058725130528</v>
      </c>
      <c r="AH244">
        <f t="shared" si="60"/>
        <v>0.48804058725130528</v>
      </c>
      <c r="AI244">
        <f t="shared" si="60"/>
        <v>0.48804058725130528</v>
      </c>
      <c r="AJ244">
        <f t="shared" si="60"/>
        <v>0.48804058725130528</v>
      </c>
      <c r="AK244">
        <f t="shared" si="60"/>
        <v>0.48804058725130528</v>
      </c>
      <c r="AL244">
        <f t="shared" si="60"/>
        <v>0.48804058725130528</v>
      </c>
    </row>
    <row r="245" spans="2:38" x14ac:dyDescent="0.2">
      <c r="B245" t="s">
        <v>36</v>
      </c>
      <c r="C245">
        <f t="shared" si="61"/>
        <v>0.48804058725130528</v>
      </c>
      <c r="D245">
        <f t="shared" si="64"/>
        <v>0.48804058725130528</v>
      </c>
      <c r="E245">
        <f t="shared" si="64"/>
        <v>0.48804058725130528</v>
      </c>
      <c r="F245">
        <f t="shared" si="64"/>
        <v>0.48804058725130528</v>
      </c>
      <c r="G245">
        <f t="shared" si="64"/>
        <v>0.48804058725130528</v>
      </c>
      <c r="H245" s="1">
        <f t="shared" si="62"/>
        <v>0.19631295532131157</v>
      </c>
      <c r="I245">
        <f t="shared" si="64"/>
        <v>0.48804058725130528</v>
      </c>
      <c r="J245">
        <f t="shared" si="64"/>
        <v>0.48804058725130528</v>
      </c>
      <c r="K245">
        <f t="shared" si="64"/>
        <v>0.48804058725130528</v>
      </c>
      <c r="L245">
        <f t="shared" si="64"/>
        <v>0.48804058725130528</v>
      </c>
      <c r="M245">
        <f t="shared" si="64"/>
        <v>0.48804058725130528</v>
      </c>
      <c r="N245">
        <f t="shared" si="64"/>
        <v>0.48804058725130528</v>
      </c>
      <c r="O245">
        <f t="shared" si="64"/>
        <v>0.48804058725130528</v>
      </c>
      <c r="P245">
        <f t="shared" si="64"/>
        <v>0.48804058725130528</v>
      </c>
      <c r="Q245">
        <f t="shared" si="64"/>
        <v>0.48804058725130528</v>
      </c>
      <c r="R245">
        <f t="shared" si="64"/>
        <v>0.48804058725130528</v>
      </c>
      <c r="U245" t="s">
        <v>36</v>
      </c>
      <c r="V245">
        <f t="shared" si="59"/>
        <v>0.48804058725130528</v>
      </c>
      <c r="W245">
        <f t="shared" si="59"/>
        <v>0.48804058725130528</v>
      </c>
      <c r="X245">
        <f t="shared" si="59"/>
        <v>0.48804058725130528</v>
      </c>
      <c r="Y245">
        <f t="shared" si="59"/>
        <v>0.48804058725130528</v>
      </c>
      <c r="Z245">
        <f t="shared" si="59"/>
        <v>0.48804058725130528</v>
      </c>
      <c r="AA245">
        <f t="shared" si="59"/>
        <v>0.48804058725130528</v>
      </c>
      <c r="AB245">
        <f t="shared" si="59"/>
        <v>0.48804058725130528</v>
      </c>
      <c r="AC245">
        <f t="shared" si="59"/>
        <v>0.48804058725130528</v>
      </c>
      <c r="AD245">
        <f t="shared" si="59"/>
        <v>0.48804058725130528</v>
      </c>
      <c r="AE245">
        <f t="shared" si="59"/>
        <v>0.48804058725130528</v>
      </c>
      <c r="AF245" s="1">
        <f t="shared" si="63"/>
        <v>0.2678423531696783</v>
      </c>
      <c r="AG245">
        <f t="shared" si="60"/>
        <v>0.48804058725130528</v>
      </c>
      <c r="AH245">
        <f t="shared" si="60"/>
        <v>0.48804058725130528</v>
      </c>
      <c r="AI245">
        <f t="shared" si="60"/>
        <v>0.48804058725130528</v>
      </c>
      <c r="AJ245">
        <f t="shared" si="60"/>
        <v>0.48804058725130528</v>
      </c>
      <c r="AK245">
        <f t="shared" si="60"/>
        <v>0.48804058725130528</v>
      </c>
      <c r="AL245">
        <f t="shared" si="60"/>
        <v>0.48804058725130528</v>
      </c>
    </row>
    <row r="246" spans="2:38" x14ac:dyDescent="0.2">
      <c r="B246" t="s">
        <v>37</v>
      </c>
      <c r="C246">
        <f t="shared" si="61"/>
        <v>0.48804058725130528</v>
      </c>
      <c r="D246">
        <f t="shared" si="64"/>
        <v>0.48804058725130528</v>
      </c>
      <c r="E246">
        <f t="shared" si="64"/>
        <v>0.48804058725130528</v>
      </c>
      <c r="F246">
        <f t="shared" si="64"/>
        <v>0.48804058725130528</v>
      </c>
      <c r="G246">
        <f t="shared" si="64"/>
        <v>0.48804058725130528</v>
      </c>
      <c r="H246" s="1">
        <f t="shared" si="62"/>
        <v>0.19631295532131157</v>
      </c>
      <c r="I246">
        <f t="shared" si="64"/>
        <v>0.48804058725130528</v>
      </c>
      <c r="J246">
        <f t="shared" si="64"/>
        <v>0.48804058725130528</v>
      </c>
      <c r="K246">
        <f t="shared" si="64"/>
        <v>0.48804058725130528</v>
      </c>
      <c r="L246">
        <f t="shared" si="64"/>
        <v>0.48804058725130528</v>
      </c>
      <c r="M246">
        <f t="shared" si="64"/>
        <v>0.48804058725130528</v>
      </c>
      <c r="N246">
        <f t="shared" si="64"/>
        <v>0.48804058725130528</v>
      </c>
      <c r="O246">
        <f t="shared" si="64"/>
        <v>0.48804058725130528</v>
      </c>
      <c r="P246">
        <f t="shared" si="64"/>
        <v>0.48804058725130528</v>
      </c>
      <c r="Q246">
        <f t="shared" si="64"/>
        <v>0.48804058725130528</v>
      </c>
      <c r="R246">
        <f t="shared" si="64"/>
        <v>0.48804058725130528</v>
      </c>
      <c r="U246" t="s">
        <v>37</v>
      </c>
      <c r="V246">
        <f t="shared" si="59"/>
        <v>0.48804058725130528</v>
      </c>
      <c r="W246">
        <f t="shared" si="59"/>
        <v>0.48804058725130528</v>
      </c>
      <c r="X246">
        <f t="shared" si="59"/>
        <v>0.48804058725130528</v>
      </c>
      <c r="Y246">
        <f t="shared" si="59"/>
        <v>0.48804058725130528</v>
      </c>
      <c r="Z246">
        <f t="shared" si="59"/>
        <v>0.48804058725130528</v>
      </c>
      <c r="AA246">
        <f t="shared" si="59"/>
        <v>0.48804058725130528</v>
      </c>
      <c r="AB246">
        <f t="shared" si="59"/>
        <v>0.48804058725130528</v>
      </c>
      <c r="AC246">
        <f t="shared" si="59"/>
        <v>0.48804058725130528</v>
      </c>
      <c r="AD246">
        <f t="shared" si="59"/>
        <v>0.48804058725130528</v>
      </c>
      <c r="AE246">
        <f t="shared" si="59"/>
        <v>0.48804058725130528</v>
      </c>
      <c r="AF246" s="1">
        <f t="shared" si="63"/>
        <v>0.2678423531696783</v>
      </c>
      <c r="AG246">
        <f t="shared" si="60"/>
        <v>0.48804058725130528</v>
      </c>
      <c r="AH246">
        <f t="shared" si="60"/>
        <v>0.48804058725130528</v>
      </c>
      <c r="AI246">
        <f t="shared" si="60"/>
        <v>0.48804058725130528</v>
      </c>
      <c r="AJ246">
        <f t="shared" si="60"/>
        <v>0.48804058725130528</v>
      </c>
      <c r="AK246">
        <f t="shared" si="60"/>
        <v>0.48804058725130528</v>
      </c>
      <c r="AL246">
        <f t="shared" si="60"/>
        <v>0.48804058725130528</v>
      </c>
    </row>
    <row r="247" spans="2:38" x14ac:dyDescent="0.2">
      <c r="B247" t="s">
        <v>38</v>
      </c>
      <c r="C247">
        <f t="shared" si="61"/>
        <v>0.48804058725130528</v>
      </c>
      <c r="D247">
        <f t="shared" si="64"/>
        <v>0.48804058725130528</v>
      </c>
      <c r="E247">
        <f t="shared" si="64"/>
        <v>0.48804058725130528</v>
      </c>
      <c r="F247">
        <f t="shared" si="64"/>
        <v>0.48804058725130528</v>
      </c>
      <c r="G247">
        <f t="shared" si="64"/>
        <v>0.48804058725130528</v>
      </c>
      <c r="H247" s="1">
        <f t="shared" si="62"/>
        <v>0.19631295532131157</v>
      </c>
      <c r="I247">
        <f t="shared" si="64"/>
        <v>0.48804058725130528</v>
      </c>
      <c r="J247">
        <f t="shared" si="64"/>
        <v>0.48804058725130528</v>
      </c>
      <c r="K247">
        <f t="shared" si="64"/>
        <v>0.48804058725130528</v>
      </c>
      <c r="L247">
        <f t="shared" si="64"/>
        <v>0.48804058725130528</v>
      </c>
      <c r="M247">
        <f t="shared" si="64"/>
        <v>0.48804058725130528</v>
      </c>
      <c r="N247">
        <f t="shared" si="64"/>
        <v>0.48804058725130528</v>
      </c>
      <c r="O247">
        <f t="shared" si="64"/>
        <v>0.48804058725130528</v>
      </c>
      <c r="P247">
        <f t="shared" si="64"/>
        <v>0.48804058725130528</v>
      </c>
      <c r="Q247">
        <f t="shared" si="64"/>
        <v>0.48804058725130528</v>
      </c>
      <c r="R247">
        <f t="shared" si="64"/>
        <v>0.48804058725130528</v>
      </c>
      <c r="U247" t="s">
        <v>38</v>
      </c>
      <c r="V247">
        <f t="shared" si="59"/>
        <v>0.48804058725130528</v>
      </c>
      <c r="W247">
        <f t="shared" si="59"/>
        <v>0.48804058725130528</v>
      </c>
      <c r="X247">
        <f t="shared" si="59"/>
        <v>0.48804058725130528</v>
      </c>
      <c r="Y247">
        <f t="shared" si="59"/>
        <v>0.48804058725130528</v>
      </c>
      <c r="Z247">
        <f t="shared" si="59"/>
        <v>0.48804058725130528</v>
      </c>
      <c r="AA247">
        <f t="shared" si="59"/>
        <v>0.48804058725130528</v>
      </c>
      <c r="AB247">
        <f t="shared" si="59"/>
        <v>0.48804058725130528</v>
      </c>
      <c r="AC247">
        <f t="shared" si="59"/>
        <v>0.48804058725130528</v>
      </c>
      <c r="AD247">
        <f t="shared" si="59"/>
        <v>0.48804058725130528</v>
      </c>
      <c r="AE247">
        <f t="shared" si="59"/>
        <v>0.48804058725130528</v>
      </c>
      <c r="AF247" s="1">
        <f t="shared" si="63"/>
        <v>0.2678423531696783</v>
      </c>
      <c r="AG247">
        <f t="shared" si="60"/>
        <v>0.48804058725130528</v>
      </c>
      <c r="AH247">
        <f t="shared" si="60"/>
        <v>0.48804058725130528</v>
      </c>
      <c r="AI247">
        <f t="shared" si="60"/>
        <v>0.48804058725130528</v>
      </c>
      <c r="AJ247">
        <f t="shared" si="60"/>
        <v>0.48804058725130528</v>
      </c>
      <c r="AK247">
        <f t="shared" si="60"/>
        <v>0.48804058725130528</v>
      </c>
      <c r="AL247">
        <f t="shared" si="60"/>
        <v>0.48804058725130528</v>
      </c>
    </row>
    <row r="248" spans="2:38" x14ac:dyDescent="0.2">
      <c r="B248" t="s">
        <v>39</v>
      </c>
      <c r="C248">
        <f t="shared" si="61"/>
        <v>0.48804058725130528</v>
      </c>
      <c r="D248">
        <f t="shared" si="64"/>
        <v>0.48804058725130528</v>
      </c>
      <c r="E248">
        <f t="shared" si="64"/>
        <v>0.48804058725130528</v>
      </c>
      <c r="F248">
        <f t="shared" si="64"/>
        <v>0.48804058725130528</v>
      </c>
      <c r="G248">
        <f t="shared" si="64"/>
        <v>0.48804058725130528</v>
      </c>
      <c r="H248" s="1">
        <f t="shared" si="62"/>
        <v>0.19631295532131157</v>
      </c>
      <c r="I248">
        <f t="shared" si="64"/>
        <v>0.48804058725130528</v>
      </c>
      <c r="J248">
        <f t="shared" si="64"/>
        <v>0.48804058725130528</v>
      </c>
      <c r="K248">
        <f t="shared" si="64"/>
        <v>0.48804058725130528</v>
      </c>
      <c r="L248">
        <f t="shared" si="64"/>
        <v>0.48804058725130528</v>
      </c>
      <c r="M248">
        <f t="shared" si="64"/>
        <v>0.48804058725130528</v>
      </c>
      <c r="N248">
        <f t="shared" si="64"/>
        <v>0.48804058725130528</v>
      </c>
      <c r="O248">
        <f t="shared" si="64"/>
        <v>0.48804058725130528</v>
      </c>
      <c r="P248">
        <f t="shared" si="64"/>
        <v>0.48804058725130528</v>
      </c>
      <c r="Q248">
        <f t="shared" si="64"/>
        <v>0.48804058725130528</v>
      </c>
      <c r="R248">
        <f t="shared" si="64"/>
        <v>0.48804058725130528</v>
      </c>
      <c r="U248" t="s">
        <v>39</v>
      </c>
      <c r="V248">
        <f t="shared" si="59"/>
        <v>0.48804058725130528</v>
      </c>
      <c r="W248">
        <f t="shared" si="59"/>
        <v>0.48804058725130528</v>
      </c>
      <c r="X248">
        <f t="shared" si="59"/>
        <v>0.48804058725130528</v>
      </c>
      <c r="Y248">
        <f t="shared" si="59"/>
        <v>0.48804058725130528</v>
      </c>
      <c r="Z248">
        <f t="shared" si="59"/>
        <v>0.48804058725130528</v>
      </c>
      <c r="AA248">
        <f t="shared" si="59"/>
        <v>0.48804058725130528</v>
      </c>
      <c r="AB248">
        <f t="shared" si="59"/>
        <v>0.48804058725130528</v>
      </c>
      <c r="AC248">
        <f t="shared" si="59"/>
        <v>0.48804058725130528</v>
      </c>
      <c r="AD248">
        <f t="shared" si="59"/>
        <v>0.48804058725130528</v>
      </c>
      <c r="AE248">
        <f t="shared" si="59"/>
        <v>0.48804058725130528</v>
      </c>
      <c r="AF248" s="1">
        <f t="shared" si="63"/>
        <v>0.2678423531696783</v>
      </c>
      <c r="AG248">
        <f t="shared" si="60"/>
        <v>0.48804058725130528</v>
      </c>
      <c r="AH248">
        <f t="shared" si="60"/>
        <v>0.48804058725130528</v>
      </c>
      <c r="AI248">
        <f t="shared" si="60"/>
        <v>0.48804058725130528</v>
      </c>
      <c r="AJ248">
        <f t="shared" si="60"/>
        <v>0.48804058725130528</v>
      </c>
      <c r="AK248">
        <f t="shared" si="60"/>
        <v>0.48804058725130528</v>
      </c>
      <c r="AL248">
        <f t="shared" si="60"/>
        <v>0.48804058725130528</v>
      </c>
    </row>
    <row r="249" spans="2:38" x14ac:dyDescent="0.2">
      <c r="B249" t="s">
        <v>40</v>
      </c>
      <c r="C249">
        <f t="shared" si="61"/>
        <v>0.48804058725130528</v>
      </c>
      <c r="D249">
        <f t="shared" si="64"/>
        <v>0.48804058725130528</v>
      </c>
      <c r="E249">
        <f t="shared" si="64"/>
        <v>0.48804058725130528</v>
      </c>
      <c r="F249">
        <f t="shared" si="64"/>
        <v>0.48804058725130528</v>
      </c>
      <c r="G249">
        <f t="shared" si="64"/>
        <v>0.48804058725130528</v>
      </c>
      <c r="H249" s="1">
        <f t="shared" si="62"/>
        <v>0.19631295532131157</v>
      </c>
      <c r="I249">
        <f t="shared" si="64"/>
        <v>0.48804058725130528</v>
      </c>
      <c r="J249">
        <f t="shared" si="64"/>
        <v>0.48804058725130528</v>
      </c>
      <c r="K249">
        <f t="shared" si="64"/>
        <v>0.48804058725130528</v>
      </c>
      <c r="L249">
        <f t="shared" si="64"/>
        <v>0.48804058725130528</v>
      </c>
      <c r="M249">
        <f t="shared" si="64"/>
        <v>0.48804058725130528</v>
      </c>
      <c r="N249">
        <f t="shared" si="64"/>
        <v>0.48804058725130528</v>
      </c>
      <c r="O249">
        <f t="shared" si="64"/>
        <v>0.48804058725130528</v>
      </c>
      <c r="P249">
        <f t="shared" si="64"/>
        <v>0.48804058725130528</v>
      </c>
      <c r="Q249">
        <f t="shared" si="64"/>
        <v>0.48804058725130528</v>
      </c>
      <c r="R249">
        <f t="shared" si="64"/>
        <v>0.48804058725130528</v>
      </c>
      <c r="U249" t="s">
        <v>40</v>
      </c>
      <c r="V249">
        <f t="shared" si="59"/>
        <v>0.48804058725130528</v>
      </c>
      <c r="W249">
        <f t="shared" si="59"/>
        <v>0.48804058725130528</v>
      </c>
      <c r="X249">
        <f t="shared" si="59"/>
        <v>0.48804058725130528</v>
      </c>
      <c r="Y249">
        <f t="shared" si="59"/>
        <v>0.48804058725130528</v>
      </c>
      <c r="Z249">
        <f t="shared" si="59"/>
        <v>0.48804058725130528</v>
      </c>
      <c r="AA249">
        <f t="shared" si="59"/>
        <v>0.48804058725130528</v>
      </c>
      <c r="AB249">
        <f t="shared" si="59"/>
        <v>0.48804058725130528</v>
      </c>
      <c r="AC249">
        <f t="shared" si="59"/>
        <v>0.48804058725130528</v>
      </c>
      <c r="AD249">
        <f t="shared" si="59"/>
        <v>0.48804058725130528</v>
      </c>
      <c r="AE249">
        <f t="shared" si="59"/>
        <v>0.48804058725130528</v>
      </c>
      <c r="AF249" s="1">
        <f t="shared" si="63"/>
        <v>0.2678423531696783</v>
      </c>
      <c r="AG249">
        <f t="shared" si="60"/>
        <v>0.48804058725130528</v>
      </c>
      <c r="AH249">
        <f t="shared" si="60"/>
        <v>0.48804058725130528</v>
      </c>
      <c r="AI249">
        <f t="shared" si="60"/>
        <v>0.48804058725130528</v>
      </c>
      <c r="AJ249">
        <f t="shared" si="60"/>
        <v>0.48804058725130528</v>
      </c>
      <c r="AK249">
        <f t="shared" si="60"/>
        <v>0.48804058725130528</v>
      </c>
      <c r="AL249">
        <f t="shared" si="60"/>
        <v>0.48804058725130528</v>
      </c>
    </row>
    <row r="250" spans="2:38" x14ac:dyDescent="0.2">
      <c r="B250" t="s">
        <v>41</v>
      </c>
      <c r="C250">
        <f t="shared" si="61"/>
        <v>0.48804058725130528</v>
      </c>
      <c r="D250">
        <f t="shared" si="64"/>
        <v>0.48804058725130528</v>
      </c>
      <c r="E250">
        <f t="shared" si="64"/>
        <v>0.48804058725130528</v>
      </c>
      <c r="F250">
        <f t="shared" si="64"/>
        <v>0.48804058725130528</v>
      </c>
      <c r="G250">
        <f t="shared" si="64"/>
        <v>0.48804058725130528</v>
      </c>
      <c r="H250" s="1">
        <f t="shared" si="62"/>
        <v>0.19631295532131157</v>
      </c>
      <c r="I250">
        <f t="shared" si="64"/>
        <v>0.48804058725130528</v>
      </c>
      <c r="J250">
        <f t="shared" si="64"/>
        <v>0.48804058725130528</v>
      </c>
      <c r="K250">
        <f t="shared" si="64"/>
        <v>0.48804058725130528</v>
      </c>
      <c r="L250">
        <f t="shared" si="64"/>
        <v>0.48804058725130528</v>
      </c>
      <c r="M250">
        <f t="shared" si="64"/>
        <v>0.48804058725130528</v>
      </c>
      <c r="N250">
        <f t="shared" si="64"/>
        <v>0.48804058725130528</v>
      </c>
      <c r="O250">
        <f t="shared" si="64"/>
        <v>0.48804058725130528</v>
      </c>
      <c r="P250">
        <f t="shared" si="64"/>
        <v>0.48804058725130528</v>
      </c>
      <c r="Q250">
        <f t="shared" si="64"/>
        <v>0.48804058725130528</v>
      </c>
      <c r="R250">
        <f t="shared" si="64"/>
        <v>0.48804058725130528</v>
      </c>
      <c r="U250" t="s">
        <v>41</v>
      </c>
      <c r="V250">
        <f t="shared" si="59"/>
        <v>0.48804058725130528</v>
      </c>
      <c r="W250">
        <f t="shared" si="59"/>
        <v>0.48804058725130528</v>
      </c>
      <c r="X250">
        <f t="shared" si="59"/>
        <v>0.48804058725130528</v>
      </c>
      <c r="Y250">
        <f t="shared" si="59"/>
        <v>0.48804058725130528</v>
      </c>
      <c r="Z250">
        <f t="shared" si="59"/>
        <v>0.48804058725130528</v>
      </c>
      <c r="AA250">
        <f t="shared" si="59"/>
        <v>0.48804058725130528</v>
      </c>
      <c r="AB250">
        <f t="shared" si="59"/>
        <v>0.48804058725130528</v>
      </c>
      <c r="AC250">
        <f t="shared" si="59"/>
        <v>0.48804058725130528</v>
      </c>
      <c r="AD250">
        <f t="shared" si="59"/>
        <v>0.48804058725130528</v>
      </c>
      <c r="AE250">
        <f t="shared" si="59"/>
        <v>0.48804058725130528</v>
      </c>
      <c r="AF250" s="1">
        <f t="shared" si="63"/>
        <v>0.2678423531696783</v>
      </c>
      <c r="AG250">
        <f t="shared" si="60"/>
        <v>0.48804058725130528</v>
      </c>
      <c r="AH250">
        <f t="shared" si="60"/>
        <v>0.48804058725130528</v>
      </c>
      <c r="AI250">
        <f t="shared" si="60"/>
        <v>0.48804058725130528</v>
      </c>
      <c r="AJ250">
        <f t="shared" si="60"/>
        <v>0.48804058725130528</v>
      </c>
      <c r="AK250">
        <f t="shared" si="60"/>
        <v>0.48804058725130528</v>
      </c>
      <c r="AL250">
        <f t="shared" si="60"/>
        <v>0.48804058725130528</v>
      </c>
    </row>
    <row r="251" spans="2:38" x14ac:dyDescent="0.2">
      <c r="B251" t="s">
        <v>42</v>
      </c>
      <c r="C251">
        <f t="shared" si="61"/>
        <v>0.48804058725130528</v>
      </c>
      <c r="D251">
        <f t="shared" si="64"/>
        <v>0.48804058725130528</v>
      </c>
      <c r="E251">
        <f t="shared" si="64"/>
        <v>0.48804058725130528</v>
      </c>
      <c r="F251">
        <f t="shared" si="64"/>
        <v>0.48804058725130528</v>
      </c>
      <c r="G251">
        <f t="shared" si="64"/>
        <v>0.48804058725130528</v>
      </c>
      <c r="H251" s="1">
        <f t="shared" si="62"/>
        <v>0.19631295532131157</v>
      </c>
      <c r="I251">
        <f t="shared" si="64"/>
        <v>0.48804058725130528</v>
      </c>
      <c r="J251">
        <f t="shared" si="64"/>
        <v>0.48804058725130528</v>
      </c>
      <c r="K251">
        <f t="shared" si="64"/>
        <v>0.48804058725130528</v>
      </c>
      <c r="L251">
        <f t="shared" si="64"/>
        <v>0.48804058725130528</v>
      </c>
      <c r="M251">
        <f t="shared" si="64"/>
        <v>0.48804058725130528</v>
      </c>
      <c r="N251">
        <f t="shared" si="64"/>
        <v>0.48804058725130528</v>
      </c>
      <c r="O251">
        <f t="shared" si="64"/>
        <v>0.48804058725130528</v>
      </c>
      <c r="P251">
        <f t="shared" si="64"/>
        <v>0.48804058725130528</v>
      </c>
      <c r="Q251">
        <f t="shared" si="64"/>
        <v>0.48804058725130528</v>
      </c>
      <c r="R251">
        <f t="shared" si="64"/>
        <v>0.48804058725130528</v>
      </c>
      <c r="U251" t="s">
        <v>42</v>
      </c>
      <c r="V251">
        <f t="shared" si="59"/>
        <v>0.48804058725130528</v>
      </c>
      <c r="W251">
        <f t="shared" si="59"/>
        <v>0.48804058725130528</v>
      </c>
      <c r="X251">
        <f t="shared" si="59"/>
        <v>0.48804058725130528</v>
      </c>
      <c r="Y251">
        <f t="shared" si="59"/>
        <v>0.48804058725130528</v>
      </c>
      <c r="Z251">
        <f t="shared" si="59"/>
        <v>0.48804058725130528</v>
      </c>
      <c r="AA251">
        <f t="shared" si="59"/>
        <v>0.48804058725130528</v>
      </c>
      <c r="AB251">
        <f t="shared" si="59"/>
        <v>0.48804058725130528</v>
      </c>
      <c r="AC251">
        <f t="shared" si="59"/>
        <v>0.48804058725130528</v>
      </c>
      <c r="AD251">
        <f t="shared" si="59"/>
        <v>0.48804058725130528</v>
      </c>
      <c r="AE251">
        <f t="shared" si="59"/>
        <v>0.48804058725130528</v>
      </c>
      <c r="AF251" s="1">
        <f t="shared" si="63"/>
        <v>0.2678423531696783</v>
      </c>
      <c r="AG251">
        <f t="shared" si="60"/>
        <v>0.48804058725130528</v>
      </c>
      <c r="AH251">
        <f t="shared" si="60"/>
        <v>0.48804058725130528</v>
      </c>
      <c r="AI251">
        <f t="shared" si="60"/>
        <v>0.48804058725130528</v>
      </c>
      <c r="AJ251">
        <f t="shared" si="60"/>
        <v>0.48804058725130528</v>
      </c>
      <c r="AK251">
        <f t="shared" si="60"/>
        <v>0.48804058725130528</v>
      </c>
      <c r="AL251">
        <f t="shared" si="60"/>
        <v>0.48804058725130528</v>
      </c>
    </row>
    <row r="252" spans="2:38" x14ac:dyDescent="0.2">
      <c r="B252" t="s">
        <v>43</v>
      </c>
      <c r="C252">
        <f t="shared" si="61"/>
        <v>0.48804058725130528</v>
      </c>
      <c r="D252">
        <f t="shared" si="64"/>
        <v>0.48804058725130528</v>
      </c>
      <c r="E252">
        <f t="shared" si="64"/>
        <v>0.48804058725130528</v>
      </c>
      <c r="F252">
        <f t="shared" si="64"/>
        <v>0.48804058725130528</v>
      </c>
      <c r="G252">
        <f t="shared" si="64"/>
        <v>0.48804058725130528</v>
      </c>
      <c r="H252" s="1">
        <f t="shared" si="62"/>
        <v>0.19631295532131157</v>
      </c>
      <c r="I252">
        <f t="shared" si="64"/>
        <v>0.48804058725130528</v>
      </c>
      <c r="J252">
        <f t="shared" si="64"/>
        <v>0.48804058725130528</v>
      </c>
      <c r="K252">
        <f t="shared" si="64"/>
        <v>0.48804058725130528</v>
      </c>
      <c r="L252">
        <f t="shared" si="64"/>
        <v>0.48804058725130528</v>
      </c>
      <c r="M252">
        <f t="shared" si="64"/>
        <v>0.48804058725130528</v>
      </c>
      <c r="N252">
        <f t="shared" si="64"/>
        <v>0.48804058725130528</v>
      </c>
      <c r="O252">
        <f t="shared" si="64"/>
        <v>0.48804058725130528</v>
      </c>
      <c r="P252">
        <f t="shared" si="64"/>
        <v>0.48804058725130528</v>
      </c>
      <c r="Q252">
        <f t="shared" si="64"/>
        <v>0.48804058725130528</v>
      </c>
      <c r="R252">
        <f t="shared" si="64"/>
        <v>0.48804058725130528</v>
      </c>
      <c r="U252" t="s">
        <v>43</v>
      </c>
      <c r="V252">
        <f t="shared" si="59"/>
        <v>0.48804058725130528</v>
      </c>
      <c r="W252">
        <f t="shared" ref="W252:AE256" si="65">0.89*0.86*EXP(-0.03*15)</f>
        <v>0.48804058725130528</v>
      </c>
      <c r="X252">
        <f t="shared" si="65"/>
        <v>0.48804058725130528</v>
      </c>
      <c r="Y252">
        <f t="shared" si="65"/>
        <v>0.48804058725130528</v>
      </c>
      <c r="Z252">
        <f t="shared" si="65"/>
        <v>0.48804058725130528</v>
      </c>
      <c r="AA252">
        <f t="shared" si="65"/>
        <v>0.48804058725130528</v>
      </c>
      <c r="AB252">
        <f t="shared" si="65"/>
        <v>0.48804058725130528</v>
      </c>
      <c r="AC252">
        <f t="shared" si="65"/>
        <v>0.48804058725130528</v>
      </c>
      <c r="AD252">
        <f t="shared" si="65"/>
        <v>0.48804058725130528</v>
      </c>
      <c r="AE252">
        <f t="shared" si="65"/>
        <v>0.48804058725130528</v>
      </c>
      <c r="AF252" s="1">
        <f t="shared" si="63"/>
        <v>0.2678423531696783</v>
      </c>
      <c r="AG252">
        <f t="shared" si="60"/>
        <v>0.48804058725130528</v>
      </c>
      <c r="AH252">
        <f t="shared" si="60"/>
        <v>0.48804058725130528</v>
      </c>
      <c r="AI252">
        <f t="shared" si="60"/>
        <v>0.48804058725130528</v>
      </c>
      <c r="AJ252">
        <f t="shared" si="60"/>
        <v>0.48804058725130528</v>
      </c>
      <c r="AK252">
        <f t="shared" si="60"/>
        <v>0.48804058725130528</v>
      </c>
      <c r="AL252">
        <f t="shared" si="60"/>
        <v>0.48804058725130528</v>
      </c>
    </row>
    <row r="253" spans="2:38" x14ac:dyDescent="0.2">
      <c r="B253" t="s">
        <v>44</v>
      </c>
      <c r="C253">
        <f t="shared" si="61"/>
        <v>0.48804058725130528</v>
      </c>
      <c r="D253">
        <f t="shared" si="64"/>
        <v>0.48804058725130528</v>
      </c>
      <c r="E253">
        <f t="shared" si="64"/>
        <v>0.48804058725130528</v>
      </c>
      <c r="F253">
        <f t="shared" si="64"/>
        <v>0.48804058725130528</v>
      </c>
      <c r="G253">
        <f t="shared" si="64"/>
        <v>0.48804058725130528</v>
      </c>
      <c r="H253" s="1">
        <f t="shared" si="62"/>
        <v>0.19631295532131157</v>
      </c>
      <c r="I253">
        <f t="shared" si="64"/>
        <v>0.48804058725130528</v>
      </c>
      <c r="J253">
        <f t="shared" si="64"/>
        <v>0.48804058725130528</v>
      </c>
      <c r="K253">
        <f t="shared" si="64"/>
        <v>0.48804058725130528</v>
      </c>
      <c r="L253">
        <f t="shared" si="64"/>
        <v>0.48804058725130528</v>
      </c>
      <c r="M253">
        <f t="shared" si="64"/>
        <v>0.48804058725130528</v>
      </c>
      <c r="N253">
        <f t="shared" si="64"/>
        <v>0.48804058725130528</v>
      </c>
      <c r="O253">
        <f t="shared" si="64"/>
        <v>0.48804058725130528</v>
      </c>
      <c r="P253">
        <f t="shared" si="64"/>
        <v>0.48804058725130528</v>
      </c>
      <c r="Q253">
        <f t="shared" si="64"/>
        <v>0.48804058725130528</v>
      </c>
      <c r="R253">
        <f t="shared" si="64"/>
        <v>0.48804058725130528</v>
      </c>
      <c r="U253" t="s">
        <v>44</v>
      </c>
      <c r="V253">
        <f t="shared" si="59"/>
        <v>0.48804058725130528</v>
      </c>
      <c r="W253">
        <f t="shared" si="65"/>
        <v>0.48804058725130528</v>
      </c>
      <c r="X253">
        <f t="shared" si="65"/>
        <v>0.48804058725130528</v>
      </c>
      <c r="Y253">
        <f t="shared" si="65"/>
        <v>0.48804058725130528</v>
      </c>
      <c r="Z253">
        <f t="shared" si="65"/>
        <v>0.48804058725130528</v>
      </c>
      <c r="AA253">
        <f t="shared" si="65"/>
        <v>0.48804058725130528</v>
      </c>
      <c r="AB253">
        <f t="shared" si="65"/>
        <v>0.48804058725130528</v>
      </c>
      <c r="AC253">
        <f t="shared" si="65"/>
        <v>0.48804058725130528</v>
      </c>
      <c r="AD253">
        <f t="shared" si="65"/>
        <v>0.48804058725130528</v>
      </c>
      <c r="AE253">
        <f t="shared" si="65"/>
        <v>0.48804058725130528</v>
      </c>
      <c r="AF253" s="1">
        <f t="shared" si="63"/>
        <v>0.2678423531696783</v>
      </c>
      <c r="AG253">
        <f t="shared" si="60"/>
        <v>0.48804058725130528</v>
      </c>
      <c r="AH253">
        <f t="shared" si="60"/>
        <v>0.48804058725130528</v>
      </c>
      <c r="AI253">
        <f t="shared" si="60"/>
        <v>0.48804058725130528</v>
      </c>
      <c r="AJ253">
        <f t="shared" si="60"/>
        <v>0.48804058725130528</v>
      </c>
      <c r="AK253">
        <f t="shared" si="60"/>
        <v>0.48804058725130528</v>
      </c>
      <c r="AL253">
        <f t="shared" si="60"/>
        <v>0.48804058725130528</v>
      </c>
    </row>
    <row r="254" spans="2:38" x14ac:dyDescent="0.2">
      <c r="B254" t="s">
        <v>45</v>
      </c>
      <c r="C254">
        <f t="shared" si="61"/>
        <v>0.48804058725130528</v>
      </c>
      <c r="D254">
        <f t="shared" si="64"/>
        <v>0.48804058725130528</v>
      </c>
      <c r="E254">
        <f t="shared" si="64"/>
        <v>0.48804058725130528</v>
      </c>
      <c r="F254">
        <f t="shared" si="64"/>
        <v>0.48804058725130528</v>
      </c>
      <c r="G254">
        <f t="shared" si="64"/>
        <v>0.48804058725130528</v>
      </c>
      <c r="H254" s="1">
        <f t="shared" si="62"/>
        <v>0.19631295532131157</v>
      </c>
      <c r="I254">
        <f t="shared" si="64"/>
        <v>0.48804058725130528</v>
      </c>
      <c r="J254">
        <f t="shared" si="64"/>
        <v>0.48804058725130528</v>
      </c>
      <c r="K254">
        <f t="shared" si="64"/>
        <v>0.48804058725130528</v>
      </c>
      <c r="L254">
        <f t="shared" si="64"/>
        <v>0.48804058725130528</v>
      </c>
      <c r="M254">
        <f t="shared" si="64"/>
        <v>0.48804058725130528</v>
      </c>
      <c r="N254">
        <f t="shared" si="64"/>
        <v>0.48804058725130528</v>
      </c>
      <c r="O254">
        <f t="shared" si="64"/>
        <v>0.48804058725130528</v>
      </c>
      <c r="P254">
        <f t="shared" si="64"/>
        <v>0.48804058725130528</v>
      </c>
      <c r="Q254">
        <f t="shared" si="64"/>
        <v>0.48804058725130528</v>
      </c>
      <c r="R254">
        <f t="shared" si="64"/>
        <v>0.48804058725130528</v>
      </c>
      <c r="U254" t="s">
        <v>45</v>
      </c>
      <c r="V254">
        <f t="shared" si="59"/>
        <v>0.48804058725130528</v>
      </c>
      <c r="W254">
        <f t="shared" si="65"/>
        <v>0.48804058725130528</v>
      </c>
      <c r="X254">
        <f t="shared" si="65"/>
        <v>0.48804058725130528</v>
      </c>
      <c r="Y254">
        <f t="shared" si="65"/>
        <v>0.48804058725130528</v>
      </c>
      <c r="Z254">
        <f t="shared" si="65"/>
        <v>0.48804058725130528</v>
      </c>
      <c r="AA254">
        <f t="shared" si="65"/>
        <v>0.48804058725130528</v>
      </c>
      <c r="AB254">
        <f t="shared" si="65"/>
        <v>0.48804058725130528</v>
      </c>
      <c r="AC254">
        <f t="shared" si="65"/>
        <v>0.48804058725130528</v>
      </c>
      <c r="AD254">
        <f t="shared" si="65"/>
        <v>0.48804058725130528</v>
      </c>
      <c r="AE254">
        <f t="shared" si="65"/>
        <v>0.48804058725130528</v>
      </c>
      <c r="AF254" s="1">
        <f t="shared" si="63"/>
        <v>0.2678423531696783</v>
      </c>
      <c r="AG254">
        <f t="shared" si="60"/>
        <v>0.48804058725130528</v>
      </c>
      <c r="AH254">
        <f t="shared" si="60"/>
        <v>0.48804058725130528</v>
      </c>
      <c r="AI254">
        <f t="shared" si="60"/>
        <v>0.48804058725130528</v>
      </c>
      <c r="AJ254">
        <f t="shared" si="60"/>
        <v>0.48804058725130528</v>
      </c>
      <c r="AK254">
        <f t="shared" si="60"/>
        <v>0.48804058725130528</v>
      </c>
      <c r="AL254">
        <f t="shared" si="60"/>
        <v>0.48804058725130528</v>
      </c>
    </row>
    <row r="255" spans="2:38" x14ac:dyDescent="0.2">
      <c r="B255" t="s">
        <v>46</v>
      </c>
      <c r="C255">
        <f t="shared" si="61"/>
        <v>0.48804058725130528</v>
      </c>
      <c r="D255">
        <f t="shared" si="64"/>
        <v>0.48804058725130528</v>
      </c>
      <c r="E255">
        <f t="shared" si="64"/>
        <v>0.48804058725130528</v>
      </c>
      <c r="F255">
        <f t="shared" si="64"/>
        <v>0.48804058725130528</v>
      </c>
      <c r="G255">
        <f t="shared" si="64"/>
        <v>0.48804058725130528</v>
      </c>
      <c r="H255" s="1">
        <f t="shared" si="62"/>
        <v>0.19631295532131157</v>
      </c>
      <c r="I255">
        <f t="shared" si="64"/>
        <v>0.48804058725130528</v>
      </c>
      <c r="J255">
        <f t="shared" si="64"/>
        <v>0.48804058725130528</v>
      </c>
      <c r="K255">
        <f t="shared" si="64"/>
        <v>0.48804058725130528</v>
      </c>
      <c r="L255">
        <f t="shared" si="64"/>
        <v>0.48804058725130528</v>
      </c>
      <c r="M255">
        <f t="shared" si="64"/>
        <v>0.48804058725130528</v>
      </c>
      <c r="N255">
        <f t="shared" si="64"/>
        <v>0.48804058725130528</v>
      </c>
      <c r="O255">
        <f t="shared" si="64"/>
        <v>0.48804058725130528</v>
      </c>
      <c r="P255">
        <f t="shared" si="64"/>
        <v>0.48804058725130528</v>
      </c>
      <c r="Q255">
        <f t="shared" si="64"/>
        <v>0.48804058725130528</v>
      </c>
      <c r="R255">
        <f t="shared" si="64"/>
        <v>0.48804058725130528</v>
      </c>
      <c r="U255" t="s">
        <v>46</v>
      </c>
      <c r="V255">
        <f t="shared" si="59"/>
        <v>0.48804058725130528</v>
      </c>
      <c r="W255">
        <f t="shared" si="65"/>
        <v>0.48804058725130528</v>
      </c>
      <c r="X255">
        <f t="shared" si="65"/>
        <v>0.48804058725130528</v>
      </c>
      <c r="Y255">
        <f t="shared" si="65"/>
        <v>0.48804058725130528</v>
      </c>
      <c r="Z255">
        <f t="shared" si="65"/>
        <v>0.48804058725130528</v>
      </c>
      <c r="AA255">
        <f t="shared" si="65"/>
        <v>0.48804058725130528</v>
      </c>
      <c r="AB255">
        <f t="shared" si="65"/>
        <v>0.48804058725130528</v>
      </c>
      <c r="AC255">
        <f t="shared" si="65"/>
        <v>0.48804058725130528</v>
      </c>
      <c r="AD255">
        <f t="shared" si="65"/>
        <v>0.48804058725130528</v>
      </c>
      <c r="AE255">
        <f t="shared" si="65"/>
        <v>0.48804058725130528</v>
      </c>
      <c r="AF255" s="1">
        <f t="shared" si="63"/>
        <v>0.2678423531696783</v>
      </c>
      <c r="AG255">
        <f t="shared" si="60"/>
        <v>0.48804058725130528</v>
      </c>
      <c r="AH255">
        <f t="shared" si="60"/>
        <v>0.48804058725130528</v>
      </c>
      <c r="AI255">
        <f t="shared" si="60"/>
        <v>0.48804058725130528</v>
      </c>
      <c r="AJ255">
        <f t="shared" si="60"/>
        <v>0.48804058725130528</v>
      </c>
      <c r="AK255">
        <f t="shared" si="60"/>
        <v>0.48804058725130528</v>
      </c>
      <c r="AL255">
        <f t="shared" si="60"/>
        <v>0.48804058725130528</v>
      </c>
    </row>
    <row r="256" spans="2:38" x14ac:dyDescent="0.2">
      <c r="B256" t="s">
        <v>47</v>
      </c>
      <c r="C256">
        <f t="shared" si="61"/>
        <v>0.48804058725130528</v>
      </c>
      <c r="D256">
        <f t="shared" si="64"/>
        <v>0.48804058725130528</v>
      </c>
      <c r="E256">
        <f t="shared" si="64"/>
        <v>0.48804058725130528</v>
      </c>
      <c r="F256">
        <f t="shared" si="64"/>
        <v>0.48804058725130528</v>
      </c>
      <c r="G256">
        <f t="shared" si="64"/>
        <v>0.48804058725130528</v>
      </c>
      <c r="H256" s="1">
        <f t="shared" si="62"/>
        <v>0.19631295532131157</v>
      </c>
      <c r="I256">
        <f t="shared" si="64"/>
        <v>0.48804058725130528</v>
      </c>
      <c r="J256">
        <f t="shared" si="64"/>
        <v>0.48804058725130528</v>
      </c>
      <c r="K256">
        <f t="shared" si="64"/>
        <v>0.48804058725130528</v>
      </c>
      <c r="L256">
        <f t="shared" si="64"/>
        <v>0.48804058725130528</v>
      </c>
      <c r="M256">
        <f t="shared" si="64"/>
        <v>0.48804058725130528</v>
      </c>
      <c r="N256">
        <f t="shared" si="64"/>
        <v>0.48804058725130528</v>
      </c>
      <c r="O256">
        <f t="shared" si="64"/>
        <v>0.48804058725130528</v>
      </c>
      <c r="P256">
        <f t="shared" si="64"/>
        <v>0.48804058725130528</v>
      </c>
      <c r="Q256">
        <f t="shared" si="64"/>
        <v>0.48804058725130528</v>
      </c>
      <c r="R256">
        <f t="shared" si="64"/>
        <v>0.48804058725130528</v>
      </c>
      <c r="U256" t="s">
        <v>47</v>
      </c>
      <c r="V256">
        <f t="shared" si="59"/>
        <v>0.48804058725130528</v>
      </c>
      <c r="W256">
        <f t="shared" si="65"/>
        <v>0.48804058725130528</v>
      </c>
      <c r="X256">
        <f t="shared" si="65"/>
        <v>0.48804058725130528</v>
      </c>
      <c r="Y256">
        <f t="shared" si="65"/>
        <v>0.48804058725130528</v>
      </c>
      <c r="Z256">
        <f t="shared" si="65"/>
        <v>0.48804058725130528</v>
      </c>
      <c r="AA256">
        <f t="shared" si="65"/>
        <v>0.48804058725130528</v>
      </c>
      <c r="AB256">
        <f t="shared" si="65"/>
        <v>0.48804058725130528</v>
      </c>
      <c r="AC256">
        <f t="shared" si="65"/>
        <v>0.48804058725130528</v>
      </c>
      <c r="AD256">
        <f t="shared" si="65"/>
        <v>0.48804058725130528</v>
      </c>
      <c r="AE256">
        <f t="shared" si="65"/>
        <v>0.48804058725130528</v>
      </c>
      <c r="AF256" s="1">
        <f t="shared" si="63"/>
        <v>0.2678423531696783</v>
      </c>
      <c r="AG256">
        <f t="shared" si="60"/>
        <v>0.48804058725130528</v>
      </c>
      <c r="AH256">
        <f t="shared" si="60"/>
        <v>0.48804058725130528</v>
      </c>
      <c r="AI256">
        <f t="shared" si="60"/>
        <v>0.48804058725130528</v>
      </c>
      <c r="AJ256">
        <f t="shared" si="60"/>
        <v>0.48804058725130528</v>
      </c>
      <c r="AK256">
        <f t="shared" si="60"/>
        <v>0.48804058725130528</v>
      </c>
      <c r="AL256">
        <f t="shared" si="60"/>
        <v>0.48804058725130528</v>
      </c>
    </row>
    <row r="258" spans="1:38" x14ac:dyDescent="0.2">
      <c r="A258" t="s">
        <v>50</v>
      </c>
      <c r="B258" t="s">
        <v>0</v>
      </c>
      <c r="C258" t="s">
        <v>1</v>
      </c>
      <c r="D258" t="s">
        <v>2</v>
      </c>
      <c r="E258" t="s">
        <v>3</v>
      </c>
      <c r="F258" t="s">
        <v>4</v>
      </c>
      <c r="G258" t="s">
        <v>5</v>
      </c>
      <c r="H258" t="s">
        <v>6</v>
      </c>
      <c r="I258" t="s">
        <v>7</v>
      </c>
      <c r="J258" t="s">
        <v>8</v>
      </c>
      <c r="K258" t="s">
        <v>9</v>
      </c>
      <c r="L258" t="s">
        <v>10</v>
      </c>
      <c r="M258" t="s">
        <v>12</v>
      </c>
      <c r="N258" t="s">
        <v>13</v>
      </c>
      <c r="O258" t="s">
        <v>14</v>
      </c>
      <c r="P258" t="s">
        <v>15</v>
      </c>
      <c r="Q258" t="s">
        <v>16</v>
      </c>
      <c r="R258" t="s">
        <v>17</v>
      </c>
      <c r="T258" t="s">
        <v>50</v>
      </c>
      <c r="U258" t="s">
        <v>0</v>
      </c>
      <c r="V258" t="s">
        <v>1</v>
      </c>
      <c r="W258" t="s">
        <v>2</v>
      </c>
      <c r="X258" t="s">
        <v>3</v>
      </c>
      <c r="Y258" t="s">
        <v>4</v>
      </c>
      <c r="Z258" t="s">
        <v>5</v>
      </c>
      <c r="AA258" t="s">
        <v>6</v>
      </c>
      <c r="AB258" t="s">
        <v>7</v>
      </c>
      <c r="AC258" t="s">
        <v>8</v>
      </c>
      <c r="AD258" t="s">
        <v>9</v>
      </c>
      <c r="AE258" t="s">
        <v>10</v>
      </c>
      <c r="AF258" s="1" t="s">
        <v>11</v>
      </c>
      <c r="AG258" t="s">
        <v>12</v>
      </c>
      <c r="AH258" t="s">
        <v>13</v>
      </c>
      <c r="AI258" t="s">
        <v>14</v>
      </c>
      <c r="AJ258" t="s">
        <v>15</v>
      </c>
      <c r="AK258" t="s">
        <v>16</v>
      </c>
      <c r="AL258" t="s">
        <v>17</v>
      </c>
    </row>
    <row r="259" spans="1:38" x14ac:dyDescent="0.2">
      <c r="B259" t="s">
        <v>18</v>
      </c>
      <c r="C259">
        <f>0.78*0.727*EXP(-0.01*15)</f>
        <v>0.48807306511159326</v>
      </c>
      <c r="D259">
        <f t="shared" ref="D259:R259" si="66">0.78*0.727*EXP(-0.01*15)</f>
        <v>0.48807306511159326</v>
      </c>
      <c r="E259">
        <f t="shared" si="66"/>
        <v>0.48807306511159326</v>
      </c>
      <c r="F259">
        <f t="shared" si="66"/>
        <v>0.48807306511159326</v>
      </c>
      <c r="G259">
        <f t="shared" si="66"/>
        <v>0.48807306511159326</v>
      </c>
      <c r="H259">
        <f t="shared" si="66"/>
        <v>0.48807306511159326</v>
      </c>
      <c r="I259">
        <f t="shared" si="66"/>
        <v>0.48807306511159326</v>
      </c>
      <c r="J259">
        <f t="shared" si="66"/>
        <v>0.48807306511159326</v>
      </c>
      <c r="K259">
        <f t="shared" si="66"/>
        <v>0.48807306511159326</v>
      </c>
      <c r="L259">
        <f t="shared" si="66"/>
        <v>0.48807306511159326</v>
      </c>
      <c r="M259">
        <f t="shared" si="66"/>
        <v>0.48807306511159326</v>
      </c>
      <c r="N259">
        <f t="shared" si="66"/>
        <v>0.48807306511159326</v>
      </c>
      <c r="O259">
        <f t="shared" si="66"/>
        <v>0.48807306511159326</v>
      </c>
      <c r="P259">
        <f t="shared" si="66"/>
        <v>0.48807306511159326</v>
      </c>
      <c r="Q259">
        <f t="shared" si="66"/>
        <v>0.48807306511159326</v>
      </c>
      <c r="R259">
        <f t="shared" si="66"/>
        <v>0.48807306511159326</v>
      </c>
      <c r="U259" t="s">
        <v>18</v>
      </c>
      <c r="V259">
        <f t="shared" ref="V259:AE288" si="67">0.78*0.727*EXP(-0.01*15)</f>
        <v>0.48807306511159326</v>
      </c>
      <c r="W259">
        <f t="shared" si="67"/>
        <v>0.48807306511159326</v>
      </c>
      <c r="X259">
        <f t="shared" si="67"/>
        <v>0.48807306511159326</v>
      </c>
      <c r="Y259">
        <f t="shared" si="67"/>
        <v>0.48807306511159326</v>
      </c>
      <c r="Z259">
        <f t="shared" si="67"/>
        <v>0.48807306511159326</v>
      </c>
      <c r="AA259">
        <f t="shared" si="67"/>
        <v>0.48807306511159326</v>
      </c>
      <c r="AB259">
        <f t="shared" si="67"/>
        <v>0.48807306511159326</v>
      </c>
      <c r="AC259">
        <f t="shared" si="67"/>
        <v>0.48807306511159326</v>
      </c>
      <c r="AD259">
        <f t="shared" si="67"/>
        <v>0.48807306511159326</v>
      </c>
      <c r="AE259">
        <f t="shared" si="67"/>
        <v>0.48807306511159326</v>
      </c>
      <c r="AF259" s="1">
        <f>0.78*0.727*EXP(-0.07*15)</f>
        <v>0.19843570001097174</v>
      </c>
      <c r="AG259">
        <f t="shared" ref="AG259:AL283" si="68">0.78*0.727*EXP(-0.01*15)</f>
        <v>0.48807306511159326</v>
      </c>
      <c r="AH259">
        <f t="shared" si="68"/>
        <v>0.48807306511159326</v>
      </c>
      <c r="AI259">
        <f t="shared" si="68"/>
        <v>0.48807306511159326</v>
      </c>
      <c r="AJ259">
        <f t="shared" si="68"/>
        <v>0.48807306511159326</v>
      </c>
      <c r="AK259">
        <f t="shared" si="68"/>
        <v>0.48807306511159326</v>
      </c>
      <c r="AL259">
        <f t="shared" si="68"/>
        <v>0.48807306511159326</v>
      </c>
    </row>
    <row r="260" spans="1:38" x14ac:dyDescent="0.2">
      <c r="B260" t="s">
        <v>19</v>
      </c>
      <c r="C260">
        <f t="shared" ref="C260:R288" si="69">0.78*0.727*EXP(-0.01*15)</f>
        <v>0.48807306511159326</v>
      </c>
      <c r="D260">
        <f t="shared" si="69"/>
        <v>0.48807306511159326</v>
      </c>
      <c r="E260">
        <f t="shared" si="69"/>
        <v>0.48807306511159326</v>
      </c>
      <c r="F260">
        <f t="shared" si="69"/>
        <v>0.48807306511159326</v>
      </c>
      <c r="G260">
        <f t="shared" si="69"/>
        <v>0.48807306511159326</v>
      </c>
      <c r="H260">
        <f t="shared" si="69"/>
        <v>0.48807306511159326</v>
      </c>
      <c r="I260">
        <f t="shared" si="69"/>
        <v>0.48807306511159326</v>
      </c>
      <c r="J260">
        <f t="shared" si="69"/>
        <v>0.48807306511159326</v>
      </c>
      <c r="K260">
        <f t="shared" si="69"/>
        <v>0.48807306511159326</v>
      </c>
      <c r="L260">
        <f t="shared" si="69"/>
        <v>0.48807306511159326</v>
      </c>
      <c r="M260">
        <f t="shared" si="69"/>
        <v>0.48807306511159326</v>
      </c>
      <c r="N260">
        <f t="shared" si="69"/>
        <v>0.48807306511159326</v>
      </c>
      <c r="O260">
        <f t="shared" si="69"/>
        <v>0.48807306511159326</v>
      </c>
      <c r="P260">
        <f t="shared" si="69"/>
        <v>0.48807306511159326</v>
      </c>
      <c r="Q260">
        <f t="shared" si="69"/>
        <v>0.48807306511159326</v>
      </c>
      <c r="R260">
        <f t="shared" si="69"/>
        <v>0.48807306511159326</v>
      </c>
      <c r="U260" t="s">
        <v>19</v>
      </c>
      <c r="V260">
        <f t="shared" si="67"/>
        <v>0.48807306511159326</v>
      </c>
      <c r="W260">
        <f t="shared" si="67"/>
        <v>0.48807306511159326</v>
      </c>
      <c r="X260">
        <f t="shared" si="67"/>
        <v>0.48807306511159326</v>
      </c>
      <c r="Y260">
        <f t="shared" si="67"/>
        <v>0.48807306511159326</v>
      </c>
      <c r="Z260">
        <f t="shared" si="67"/>
        <v>0.48807306511159326</v>
      </c>
      <c r="AA260">
        <f t="shared" si="67"/>
        <v>0.48807306511159326</v>
      </c>
      <c r="AB260">
        <f t="shared" si="67"/>
        <v>0.48807306511159326</v>
      </c>
      <c r="AC260">
        <f t="shared" si="67"/>
        <v>0.48807306511159326</v>
      </c>
      <c r="AD260">
        <f t="shared" si="67"/>
        <v>0.48807306511159326</v>
      </c>
      <c r="AE260">
        <f t="shared" si="67"/>
        <v>0.48807306511159326</v>
      </c>
      <c r="AF260" s="1">
        <f t="shared" ref="AF260:AF288" si="70">0.78*0.727*EXP(-0.07*15)</f>
        <v>0.19843570001097174</v>
      </c>
      <c r="AG260">
        <f t="shared" si="68"/>
        <v>0.48807306511159326</v>
      </c>
      <c r="AH260">
        <f t="shared" si="68"/>
        <v>0.48807306511159326</v>
      </c>
      <c r="AI260">
        <f t="shared" si="68"/>
        <v>0.48807306511159326</v>
      </c>
      <c r="AJ260">
        <f t="shared" si="68"/>
        <v>0.48807306511159326</v>
      </c>
      <c r="AK260">
        <f t="shared" si="68"/>
        <v>0.48807306511159326</v>
      </c>
      <c r="AL260">
        <f t="shared" si="68"/>
        <v>0.48807306511159326</v>
      </c>
    </row>
    <row r="261" spans="1:38" x14ac:dyDescent="0.2">
      <c r="B261" t="s">
        <v>20</v>
      </c>
      <c r="C261">
        <f t="shared" si="69"/>
        <v>0.48807306511159326</v>
      </c>
      <c r="D261">
        <f t="shared" si="69"/>
        <v>0.48807306511159326</v>
      </c>
      <c r="E261">
        <f t="shared" si="69"/>
        <v>0.48807306511159326</v>
      </c>
      <c r="F261">
        <f t="shared" si="69"/>
        <v>0.48807306511159326</v>
      </c>
      <c r="G261">
        <f t="shared" si="69"/>
        <v>0.48807306511159326</v>
      </c>
      <c r="H261">
        <f t="shared" si="69"/>
        <v>0.48807306511159326</v>
      </c>
      <c r="I261">
        <f t="shared" si="69"/>
        <v>0.48807306511159326</v>
      </c>
      <c r="J261">
        <f t="shared" si="69"/>
        <v>0.48807306511159326</v>
      </c>
      <c r="K261">
        <f t="shared" si="69"/>
        <v>0.48807306511159326</v>
      </c>
      <c r="L261">
        <f t="shared" si="69"/>
        <v>0.48807306511159326</v>
      </c>
      <c r="M261">
        <f t="shared" si="69"/>
        <v>0.48807306511159326</v>
      </c>
      <c r="N261">
        <f t="shared" si="69"/>
        <v>0.48807306511159326</v>
      </c>
      <c r="O261">
        <f t="shared" si="69"/>
        <v>0.48807306511159326</v>
      </c>
      <c r="P261">
        <f t="shared" si="69"/>
        <v>0.48807306511159326</v>
      </c>
      <c r="Q261">
        <f t="shared" si="69"/>
        <v>0.48807306511159326</v>
      </c>
      <c r="R261">
        <f t="shared" si="69"/>
        <v>0.48807306511159326</v>
      </c>
      <c r="U261" t="s">
        <v>20</v>
      </c>
      <c r="V261">
        <f t="shared" si="67"/>
        <v>0.48807306511159326</v>
      </c>
      <c r="W261">
        <f t="shared" si="67"/>
        <v>0.48807306511159326</v>
      </c>
      <c r="X261">
        <f t="shared" si="67"/>
        <v>0.48807306511159326</v>
      </c>
      <c r="Y261">
        <f t="shared" si="67"/>
        <v>0.48807306511159326</v>
      </c>
      <c r="Z261">
        <f t="shared" si="67"/>
        <v>0.48807306511159326</v>
      </c>
      <c r="AA261">
        <f t="shared" si="67"/>
        <v>0.48807306511159326</v>
      </c>
      <c r="AB261">
        <f t="shared" si="67"/>
        <v>0.48807306511159326</v>
      </c>
      <c r="AC261">
        <f t="shared" si="67"/>
        <v>0.48807306511159326</v>
      </c>
      <c r="AD261">
        <f t="shared" si="67"/>
        <v>0.48807306511159326</v>
      </c>
      <c r="AE261">
        <f t="shared" si="67"/>
        <v>0.48807306511159326</v>
      </c>
      <c r="AF261" s="1">
        <f t="shared" si="70"/>
        <v>0.19843570001097174</v>
      </c>
      <c r="AG261">
        <f t="shared" si="68"/>
        <v>0.48807306511159326</v>
      </c>
      <c r="AH261">
        <f t="shared" si="68"/>
        <v>0.48807306511159326</v>
      </c>
      <c r="AI261">
        <f t="shared" si="68"/>
        <v>0.48807306511159326</v>
      </c>
      <c r="AJ261">
        <f t="shared" si="68"/>
        <v>0.48807306511159326</v>
      </c>
      <c r="AK261">
        <f t="shared" si="68"/>
        <v>0.48807306511159326</v>
      </c>
      <c r="AL261">
        <f t="shared" si="68"/>
        <v>0.48807306511159326</v>
      </c>
    </row>
    <row r="262" spans="1:38" x14ac:dyDescent="0.2">
      <c r="B262" t="s">
        <v>21</v>
      </c>
      <c r="C262">
        <f t="shared" si="69"/>
        <v>0.48807306511159326</v>
      </c>
      <c r="D262">
        <f t="shared" si="69"/>
        <v>0.48807306511159326</v>
      </c>
      <c r="E262">
        <f t="shared" si="69"/>
        <v>0.48807306511159326</v>
      </c>
      <c r="F262">
        <f t="shared" si="69"/>
        <v>0.48807306511159326</v>
      </c>
      <c r="G262">
        <f t="shared" si="69"/>
        <v>0.48807306511159326</v>
      </c>
      <c r="H262">
        <f t="shared" si="69"/>
        <v>0.48807306511159326</v>
      </c>
      <c r="I262">
        <f t="shared" si="69"/>
        <v>0.48807306511159326</v>
      </c>
      <c r="J262">
        <f t="shared" si="69"/>
        <v>0.48807306511159326</v>
      </c>
      <c r="K262">
        <f t="shared" si="69"/>
        <v>0.48807306511159326</v>
      </c>
      <c r="L262">
        <f t="shared" si="69"/>
        <v>0.48807306511159326</v>
      </c>
      <c r="M262">
        <f t="shared" si="69"/>
        <v>0.48807306511159326</v>
      </c>
      <c r="N262">
        <f t="shared" si="69"/>
        <v>0.48807306511159326</v>
      </c>
      <c r="O262">
        <f t="shared" si="69"/>
        <v>0.48807306511159326</v>
      </c>
      <c r="P262">
        <f t="shared" si="69"/>
        <v>0.48807306511159326</v>
      </c>
      <c r="Q262">
        <f t="shared" si="69"/>
        <v>0.48807306511159326</v>
      </c>
      <c r="R262">
        <f t="shared" si="69"/>
        <v>0.48807306511159326</v>
      </c>
      <c r="U262" t="s">
        <v>21</v>
      </c>
      <c r="V262">
        <f t="shared" si="67"/>
        <v>0.48807306511159326</v>
      </c>
      <c r="W262">
        <f t="shared" si="67"/>
        <v>0.48807306511159326</v>
      </c>
      <c r="X262">
        <f t="shared" si="67"/>
        <v>0.48807306511159326</v>
      </c>
      <c r="Y262">
        <f t="shared" si="67"/>
        <v>0.48807306511159326</v>
      </c>
      <c r="Z262">
        <f t="shared" si="67"/>
        <v>0.48807306511159326</v>
      </c>
      <c r="AA262">
        <f t="shared" si="67"/>
        <v>0.48807306511159326</v>
      </c>
      <c r="AB262">
        <f t="shared" si="67"/>
        <v>0.48807306511159326</v>
      </c>
      <c r="AC262">
        <f t="shared" si="67"/>
        <v>0.48807306511159326</v>
      </c>
      <c r="AD262">
        <f t="shared" si="67"/>
        <v>0.48807306511159326</v>
      </c>
      <c r="AE262">
        <f t="shared" si="67"/>
        <v>0.48807306511159326</v>
      </c>
      <c r="AF262" s="1">
        <f t="shared" si="70"/>
        <v>0.19843570001097174</v>
      </c>
      <c r="AG262">
        <f t="shared" si="68"/>
        <v>0.48807306511159326</v>
      </c>
      <c r="AH262">
        <f t="shared" si="68"/>
        <v>0.48807306511159326</v>
      </c>
      <c r="AI262">
        <f t="shared" si="68"/>
        <v>0.48807306511159326</v>
      </c>
      <c r="AJ262">
        <f t="shared" si="68"/>
        <v>0.48807306511159326</v>
      </c>
      <c r="AK262">
        <f t="shared" si="68"/>
        <v>0.48807306511159326</v>
      </c>
      <c r="AL262">
        <f t="shared" si="68"/>
        <v>0.48807306511159326</v>
      </c>
    </row>
    <row r="263" spans="1:38" x14ac:dyDescent="0.2">
      <c r="B263" t="s">
        <v>22</v>
      </c>
      <c r="C263">
        <f t="shared" si="69"/>
        <v>0.48807306511159326</v>
      </c>
      <c r="D263">
        <f t="shared" si="69"/>
        <v>0.48807306511159326</v>
      </c>
      <c r="E263">
        <f t="shared" si="69"/>
        <v>0.48807306511159326</v>
      </c>
      <c r="F263">
        <f t="shared" si="69"/>
        <v>0.48807306511159326</v>
      </c>
      <c r="G263">
        <f t="shared" si="69"/>
        <v>0.48807306511159326</v>
      </c>
      <c r="H263">
        <f t="shared" si="69"/>
        <v>0.48807306511159326</v>
      </c>
      <c r="I263">
        <f t="shared" si="69"/>
        <v>0.48807306511159326</v>
      </c>
      <c r="J263">
        <f t="shared" si="69"/>
        <v>0.48807306511159326</v>
      </c>
      <c r="K263">
        <f t="shared" si="69"/>
        <v>0.48807306511159326</v>
      </c>
      <c r="L263">
        <f t="shared" si="69"/>
        <v>0.48807306511159326</v>
      </c>
      <c r="M263">
        <f t="shared" si="69"/>
        <v>0.48807306511159326</v>
      </c>
      <c r="N263">
        <f t="shared" si="69"/>
        <v>0.48807306511159326</v>
      </c>
      <c r="O263">
        <f t="shared" si="69"/>
        <v>0.48807306511159326</v>
      </c>
      <c r="P263">
        <f t="shared" si="69"/>
        <v>0.48807306511159326</v>
      </c>
      <c r="Q263">
        <f t="shared" si="69"/>
        <v>0.48807306511159326</v>
      </c>
      <c r="R263">
        <f t="shared" si="69"/>
        <v>0.48807306511159326</v>
      </c>
      <c r="U263" t="s">
        <v>22</v>
      </c>
      <c r="V263">
        <f t="shared" si="67"/>
        <v>0.48807306511159326</v>
      </c>
      <c r="W263">
        <f t="shared" si="67"/>
        <v>0.48807306511159326</v>
      </c>
      <c r="X263">
        <f t="shared" si="67"/>
        <v>0.48807306511159326</v>
      </c>
      <c r="Y263">
        <f t="shared" si="67"/>
        <v>0.48807306511159326</v>
      </c>
      <c r="Z263">
        <f t="shared" si="67"/>
        <v>0.48807306511159326</v>
      </c>
      <c r="AA263">
        <f t="shared" si="67"/>
        <v>0.48807306511159326</v>
      </c>
      <c r="AB263">
        <f t="shared" si="67"/>
        <v>0.48807306511159326</v>
      </c>
      <c r="AC263">
        <f t="shared" si="67"/>
        <v>0.48807306511159326</v>
      </c>
      <c r="AD263">
        <f t="shared" si="67"/>
        <v>0.48807306511159326</v>
      </c>
      <c r="AE263">
        <f t="shared" si="67"/>
        <v>0.48807306511159326</v>
      </c>
      <c r="AF263" s="1">
        <f t="shared" si="70"/>
        <v>0.19843570001097174</v>
      </c>
      <c r="AG263">
        <f t="shared" si="68"/>
        <v>0.48807306511159326</v>
      </c>
      <c r="AH263">
        <f t="shared" si="68"/>
        <v>0.48807306511159326</v>
      </c>
      <c r="AI263">
        <f t="shared" si="68"/>
        <v>0.48807306511159326</v>
      </c>
      <c r="AJ263">
        <f t="shared" si="68"/>
        <v>0.48807306511159326</v>
      </c>
      <c r="AK263">
        <f t="shared" si="68"/>
        <v>0.48807306511159326</v>
      </c>
      <c r="AL263">
        <f t="shared" si="68"/>
        <v>0.48807306511159326</v>
      </c>
    </row>
    <row r="264" spans="1:38" x14ac:dyDescent="0.2">
      <c r="B264" t="s">
        <v>23</v>
      </c>
      <c r="C264">
        <f t="shared" si="69"/>
        <v>0.48807306511159326</v>
      </c>
      <c r="D264">
        <f t="shared" si="69"/>
        <v>0.48807306511159326</v>
      </c>
      <c r="E264">
        <f t="shared" si="69"/>
        <v>0.48807306511159326</v>
      </c>
      <c r="F264">
        <f t="shared" si="69"/>
        <v>0.48807306511159326</v>
      </c>
      <c r="G264">
        <f t="shared" si="69"/>
        <v>0.48807306511159326</v>
      </c>
      <c r="H264">
        <f t="shared" si="69"/>
        <v>0.48807306511159326</v>
      </c>
      <c r="I264">
        <f t="shared" si="69"/>
        <v>0.48807306511159326</v>
      </c>
      <c r="J264">
        <f t="shared" si="69"/>
        <v>0.48807306511159326</v>
      </c>
      <c r="K264">
        <f t="shared" si="69"/>
        <v>0.48807306511159326</v>
      </c>
      <c r="L264">
        <f t="shared" si="69"/>
        <v>0.48807306511159326</v>
      </c>
      <c r="M264">
        <f t="shared" si="69"/>
        <v>0.48807306511159326</v>
      </c>
      <c r="N264">
        <f t="shared" si="69"/>
        <v>0.48807306511159326</v>
      </c>
      <c r="O264">
        <f t="shared" si="69"/>
        <v>0.48807306511159326</v>
      </c>
      <c r="P264">
        <f t="shared" si="69"/>
        <v>0.48807306511159326</v>
      </c>
      <c r="Q264">
        <f t="shared" si="69"/>
        <v>0.48807306511159326</v>
      </c>
      <c r="R264">
        <f t="shared" si="69"/>
        <v>0.48807306511159326</v>
      </c>
      <c r="U264" t="s">
        <v>23</v>
      </c>
      <c r="V264">
        <f t="shared" si="67"/>
        <v>0.48807306511159326</v>
      </c>
      <c r="W264">
        <f t="shared" si="67"/>
        <v>0.48807306511159326</v>
      </c>
      <c r="X264">
        <f t="shared" si="67"/>
        <v>0.48807306511159326</v>
      </c>
      <c r="Y264">
        <f t="shared" si="67"/>
        <v>0.48807306511159326</v>
      </c>
      <c r="Z264">
        <f t="shared" si="67"/>
        <v>0.48807306511159326</v>
      </c>
      <c r="AA264">
        <f t="shared" si="67"/>
        <v>0.48807306511159326</v>
      </c>
      <c r="AB264">
        <f t="shared" si="67"/>
        <v>0.48807306511159326</v>
      </c>
      <c r="AC264">
        <f t="shared" si="67"/>
        <v>0.48807306511159326</v>
      </c>
      <c r="AD264">
        <f t="shared" si="67"/>
        <v>0.48807306511159326</v>
      </c>
      <c r="AE264">
        <f t="shared" si="67"/>
        <v>0.48807306511159326</v>
      </c>
      <c r="AF264" s="1">
        <f t="shared" si="70"/>
        <v>0.19843570001097174</v>
      </c>
      <c r="AG264">
        <f t="shared" si="68"/>
        <v>0.48807306511159326</v>
      </c>
      <c r="AH264">
        <f t="shared" si="68"/>
        <v>0.48807306511159326</v>
      </c>
      <c r="AI264">
        <f t="shared" si="68"/>
        <v>0.48807306511159326</v>
      </c>
      <c r="AJ264">
        <f t="shared" si="68"/>
        <v>0.48807306511159326</v>
      </c>
      <c r="AK264">
        <f t="shared" si="68"/>
        <v>0.48807306511159326</v>
      </c>
      <c r="AL264">
        <f t="shared" si="68"/>
        <v>0.48807306511159326</v>
      </c>
    </row>
    <row r="265" spans="1:38" x14ac:dyDescent="0.2">
      <c r="B265" t="s">
        <v>24</v>
      </c>
      <c r="C265">
        <f t="shared" si="69"/>
        <v>0.48807306511159326</v>
      </c>
      <c r="D265">
        <f t="shared" si="69"/>
        <v>0.48807306511159326</v>
      </c>
      <c r="E265">
        <f t="shared" si="69"/>
        <v>0.48807306511159326</v>
      </c>
      <c r="F265">
        <f t="shared" si="69"/>
        <v>0.48807306511159326</v>
      </c>
      <c r="G265">
        <f t="shared" si="69"/>
        <v>0.48807306511159326</v>
      </c>
      <c r="H265">
        <f t="shared" si="69"/>
        <v>0.48807306511159326</v>
      </c>
      <c r="I265">
        <f t="shared" si="69"/>
        <v>0.48807306511159326</v>
      </c>
      <c r="J265">
        <f t="shared" si="69"/>
        <v>0.48807306511159326</v>
      </c>
      <c r="K265">
        <f t="shared" si="69"/>
        <v>0.48807306511159326</v>
      </c>
      <c r="L265">
        <f t="shared" si="69"/>
        <v>0.48807306511159326</v>
      </c>
      <c r="M265">
        <f t="shared" si="69"/>
        <v>0.48807306511159326</v>
      </c>
      <c r="N265">
        <f t="shared" si="69"/>
        <v>0.48807306511159326</v>
      </c>
      <c r="O265">
        <f t="shared" si="69"/>
        <v>0.48807306511159326</v>
      </c>
      <c r="P265">
        <f t="shared" si="69"/>
        <v>0.48807306511159326</v>
      </c>
      <c r="Q265">
        <f t="shared" si="69"/>
        <v>0.48807306511159326</v>
      </c>
      <c r="R265">
        <f t="shared" si="69"/>
        <v>0.48807306511159326</v>
      </c>
      <c r="U265" t="s">
        <v>24</v>
      </c>
      <c r="V265">
        <f t="shared" si="67"/>
        <v>0.48807306511159326</v>
      </c>
      <c r="W265">
        <f t="shared" si="67"/>
        <v>0.48807306511159326</v>
      </c>
      <c r="X265">
        <f t="shared" si="67"/>
        <v>0.48807306511159326</v>
      </c>
      <c r="Y265">
        <f t="shared" si="67"/>
        <v>0.48807306511159326</v>
      </c>
      <c r="Z265">
        <f t="shared" si="67"/>
        <v>0.48807306511159326</v>
      </c>
      <c r="AA265">
        <f t="shared" si="67"/>
        <v>0.48807306511159326</v>
      </c>
      <c r="AB265">
        <f t="shared" si="67"/>
        <v>0.48807306511159326</v>
      </c>
      <c r="AC265">
        <f t="shared" si="67"/>
        <v>0.48807306511159326</v>
      </c>
      <c r="AD265">
        <f t="shared" si="67"/>
        <v>0.48807306511159326</v>
      </c>
      <c r="AE265">
        <f t="shared" si="67"/>
        <v>0.48807306511159326</v>
      </c>
      <c r="AF265" s="1">
        <f t="shared" si="70"/>
        <v>0.19843570001097174</v>
      </c>
      <c r="AG265">
        <f t="shared" si="68"/>
        <v>0.48807306511159326</v>
      </c>
      <c r="AH265">
        <f t="shared" si="68"/>
        <v>0.48807306511159326</v>
      </c>
      <c r="AI265">
        <f t="shared" si="68"/>
        <v>0.48807306511159326</v>
      </c>
      <c r="AJ265">
        <f t="shared" si="68"/>
        <v>0.48807306511159326</v>
      </c>
      <c r="AK265">
        <f t="shared" si="68"/>
        <v>0.48807306511159326</v>
      </c>
      <c r="AL265">
        <f t="shared" si="68"/>
        <v>0.48807306511159326</v>
      </c>
    </row>
    <row r="266" spans="1:38" x14ac:dyDescent="0.2">
      <c r="B266" t="s">
        <v>25</v>
      </c>
      <c r="C266">
        <f t="shared" si="69"/>
        <v>0.48807306511159326</v>
      </c>
      <c r="D266">
        <f t="shared" si="69"/>
        <v>0.48807306511159326</v>
      </c>
      <c r="E266">
        <f t="shared" si="69"/>
        <v>0.48807306511159326</v>
      </c>
      <c r="F266">
        <f t="shared" si="69"/>
        <v>0.48807306511159326</v>
      </c>
      <c r="G266">
        <f t="shared" si="69"/>
        <v>0.48807306511159326</v>
      </c>
      <c r="H266">
        <f t="shared" si="69"/>
        <v>0.48807306511159326</v>
      </c>
      <c r="I266">
        <f t="shared" si="69"/>
        <v>0.48807306511159326</v>
      </c>
      <c r="J266">
        <f t="shared" si="69"/>
        <v>0.48807306511159326</v>
      </c>
      <c r="K266">
        <f t="shared" si="69"/>
        <v>0.48807306511159326</v>
      </c>
      <c r="L266">
        <f t="shared" si="69"/>
        <v>0.48807306511159326</v>
      </c>
      <c r="M266">
        <f t="shared" si="69"/>
        <v>0.48807306511159326</v>
      </c>
      <c r="N266">
        <f t="shared" si="69"/>
        <v>0.48807306511159326</v>
      </c>
      <c r="O266">
        <f t="shared" si="69"/>
        <v>0.48807306511159326</v>
      </c>
      <c r="P266">
        <f t="shared" si="69"/>
        <v>0.48807306511159326</v>
      </c>
      <c r="Q266">
        <f t="shared" si="69"/>
        <v>0.48807306511159326</v>
      </c>
      <c r="R266">
        <f t="shared" si="69"/>
        <v>0.48807306511159326</v>
      </c>
      <c r="U266" t="s">
        <v>25</v>
      </c>
      <c r="V266">
        <f t="shared" si="67"/>
        <v>0.48807306511159326</v>
      </c>
      <c r="W266">
        <f t="shared" si="67"/>
        <v>0.48807306511159326</v>
      </c>
      <c r="X266">
        <f t="shared" si="67"/>
        <v>0.48807306511159326</v>
      </c>
      <c r="Y266">
        <f t="shared" si="67"/>
        <v>0.48807306511159326</v>
      </c>
      <c r="Z266">
        <f t="shared" si="67"/>
        <v>0.48807306511159326</v>
      </c>
      <c r="AA266">
        <f t="shared" si="67"/>
        <v>0.48807306511159326</v>
      </c>
      <c r="AB266">
        <f t="shared" si="67"/>
        <v>0.48807306511159326</v>
      </c>
      <c r="AC266">
        <f t="shared" si="67"/>
        <v>0.48807306511159326</v>
      </c>
      <c r="AD266">
        <f t="shared" si="67"/>
        <v>0.48807306511159326</v>
      </c>
      <c r="AE266">
        <f t="shared" si="67"/>
        <v>0.48807306511159326</v>
      </c>
      <c r="AF266" s="1">
        <f t="shared" si="70"/>
        <v>0.19843570001097174</v>
      </c>
      <c r="AG266">
        <f t="shared" si="68"/>
        <v>0.48807306511159326</v>
      </c>
      <c r="AH266">
        <f t="shared" si="68"/>
        <v>0.48807306511159326</v>
      </c>
      <c r="AI266">
        <f t="shared" si="68"/>
        <v>0.48807306511159326</v>
      </c>
      <c r="AJ266">
        <f t="shared" si="68"/>
        <v>0.48807306511159326</v>
      </c>
      <c r="AK266">
        <f t="shared" si="68"/>
        <v>0.48807306511159326</v>
      </c>
      <c r="AL266">
        <f t="shared" si="68"/>
        <v>0.48807306511159326</v>
      </c>
    </row>
    <row r="267" spans="1:38" x14ac:dyDescent="0.2">
      <c r="B267" t="s">
        <v>26</v>
      </c>
      <c r="C267">
        <f t="shared" si="69"/>
        <v>0.48807306511159326</v>
      </c>
      <c r="D267">
        <f t="shared" si="69"/>
        <v>0.48807306511159326</v>
      </c>
      <c r="E267">
        <f t="shared" si="69"/>
        <v>0.48807306511159326</v>
      </c>
      <c r="F267">
        <f t="shared" si="69"/>
        <v>0.48807306511159326</v>
      </c>
      <c r="G267">
        <f t="shared" si="69"/>
        <v>0.48807306511159326</v>
      </c>
      <c r="H267">
        <f t="shared" si="69"/>
        <v>0.48807306511159326</v>
      </c>
      <c r="I267">
        <f t="shared" si="69"/>
        <v>0.48807306511159326</v>
      </c>
      <c r="J267">
        <f t="shared" si="69"/>
        <v>0.48807306511159326</v>
      </c>
      <c r="K267">
        <f t="shared" si="69"/>
        <v>0.48807306511159326</v>
      </c>
      <c r="L267">
        <f t="shared" si="69"/>
        <v>0.48807306511159326</v>
      </c>
      <c r="M267">
        <f t="shared" si="69"/>
        <v>0.48807306511159326</v>
      </c>
      <c r="N267">
        <f t="shared" si="69"/>
        <v>0.48807306511159326</v>
      </c>
      <c r="O267">
        <f t="shared" si="69"/>
        <v>0.48807306511159326</v>
      </c>
      <c r="P267">
        <f t="shared" si="69"/>
        <v>0.48807306511159326</v>
      </c>
      <c r="Q267">
        <f t="shared" si="69"/>
        <v>0.48807306511159326</v>
      </c>
      <c r="R267">
        <f t="shared" si="69"/>
        <v>0.48807306511159326</v>
      </c>
      <c r="U267" t="s">
        <v>26</v>
      </c>
      <c r="V267">
        <f t="shared" si="67"/>
        <v>0.48807306511159326</v>
      </c>
      <c r="W267">
        <f t="shared" si="67"/>
        <v>0.48807306511159326</v>
      </c>
      <c r="X267">
        <f t="shared" si="67"/>
        <v>0.48807306511159326</v>
      </c>
      <c r="Y267">
        <f t="shared" si="67"/>
        <v>0.48807306511159326</v>
      </c>
      <c r="Z267">
        <f t="shared" si="67"/>
        <v>0.48807306511159326</v>
      </c>
      <c r="AA267">
        <f t="shared" si="67"/>
        <v>0.48807306511159326</v>
      </c>
      <c r="AB267">
        <f t="shared" si="67"/>
        <v>0.48807306511159326</v>
      </c>
      <c r="AC267">
        <f t="shared" si="67"/>
        <v>0.48807306511159326</v>
      </c>
      <c r="AD267">
        <f t="shared" si="67"/>
        <v>0.48807306511159326</v>
      </c>
      <c r="AE267">
        <f t="shared" si="67"/>
        <v>0.48807306511159326</v>
      </c>
      <c r="AF267" s="1">
        <f t="shared" si="70"/>
        <v>0.19843570001097174</v>
      </c>
      <c r="AG267">
        <f t="shared" si="68"/>
        <v>0.48807306511159326</v>
      </c>
      <c r="AH267">
        <f t="shared" si="68"/>
        <v>0.48807306511159326</v>
      </c>
      <c r="AI267">
        <f t="shared" si="68"/>
        <v>0.48807306511159326</v>
      </c>
      <c r="AJ267">
        <f t="shared" si="68"/>
        <v>0.48807306511159326</v>
      </c>
      <c r="AK267">
        <f t="shared" si="68"/>
        <v>0.48807306511159326</v>
      </c>
      <c r="AL267">
        <f t="shared" si="68"/>
        <v>0.48807306511159326</v>
      </c>
    </row>
    <row r="268" spans="1:38" x14ac:dyDescent="0.2">
      <c r="B268" t="s">
        <v>27</v>
      </c>
      <c r="C268">
        <f t="shared" si="69"/>
        <v>0.48807306511159326</v>
      </c>
      <c r="D268">
        <f t="shared" si="69"/>
        <v>0.48807306511159326</v>
      </c>
      <c r="E268">
        <f t="shared" si="69"/>
        <v>0.48807306511159326</v>
      </c>
      <c r="F268">
        <f t="shared" si="69"/>
        <v>0.48807306511159326</v>
      </c>
      <c r="G268">
        <f t="shared" si="69"/>
        <v>0.48807306511159326</v>
      </c>
      <c r="H268">
        <f t="shared" si="69"/>
        <v>0.48807306511159326</v>
      </c>
      <c r="I268">
        <f t="shared" si="69"/>
        <v>0.48807306511159326</v>
      </c>
      <c r="J268">
        <f t="shared" si="69"/>
        <v>0.48807306511159326</v>
      </c>
      <c r="K268">
        <f t="shared" si="69"/>
        <v>0.48807306511159326</v>
      </c>
      <c r="L268">
        <f t="shared" si="69"/>
        <v>0.48807306511159326</v>
      </c>
      <c r="M268">
        <f t="shared" si="69"/>
        <v>0.48807306511159326</v>
      </c>
      <c r="N268">
        <f t="shared" si="69"/>
        <v>0.48807306511159326</v>
      </c>
      <c r="O268">
        <f t="shared" si="69"/>
        <v>0.48807306511159326</v>
      </c>
      <c r="P268">
        <f t="shared" si="69"/>
        <v>0.48807306511159326</v>
      </c>
      <c r="Q268">
        <f t="shared" si="69"/>
        <v>0.48807306511159326</v>
      </c>
      <c r="R268">
        <f t="shared" si="69"/>
        <v>0.48807306511159326</v>
      </c>
      <c r="U268" t="s">
        <v>27</v>
      </c>
      <c r="V268">
        <f t="shared" si="67"/>
        <v>0.48807306511159326</v>
      </c>
      <c r="W268">
        <f t="shared" si="67"/>
        <v>0.48807306511159326</v>
      </c>
      <c r="X268">
        <f t="shared" si="67"/>
        <v>0.48807306511159326</v>
      </c>
      <c r="Y268">
        <f t="shared" si="67"/>
        <v>0.48807306511159326</v>
      </c>
      <c r="Z268">
        <f t="shared" si="67"/>
        <v>0.48807306511159326</v>
      </c>
      <c r="AA268">
        <f t="shared" si="67"/>
        <v>0.48807306511159326</v>
      </c>
      <c r="AB268">
        <f t="shared" si="67"/>
        <v>0.48807306511159326</v>
      </c>
      <c r="AC268">
        <f t="shared" si="67"/>
        <v>0.48807306511159326</v>
      </c>
      <c r="AD268">
        <f t="shared" si="67"/>
        <v>0.48807306511159326</v>
      </c>
      <c r="AE268">
        <f t="shared" si="67"/>
        <v>0.48807306511159326</v>
      </c>
      <c r="AF268" s="1">
        <f t="shared" si="70"/>
        <v>0.19843570001097174</v>
      </c>
      <c r="AG268">
        <f t="shared" si="68"/>
        <v>0.48807306511159326</v>
      </c>
      <c r="AH268">
        <f t="shared" si="68"/>
        <v>0.48807306511159326</v>
      </c>
      <c r="AI268">
        <f t="shared" si="68"/>
        <v>0.48807306511159326</v>
      </c>
      <c r="AJ268">
        <f t="shared" si="68"/>
        <v>0.48807306511159326</v>
      </c>
      <c r="AK268">
        <f t="shared" si="68"/>
        <v>0.48807306511159326</v>
      </c>
      <c r="AL268">
        <f t="shared" si="68"/>
        <v>0.48807306511159326</v>
      </c>
    </row>
    <row r="269" spans="1:38" x14ac:dyDescent="0.2">
      <c r="B269" t="s">
        <v>28</v>
      </c>
      <c r="C269">
        <f t="shared" si="69"/>
        <v>0.48807306511159326</v>
      </c>
      <c r="D269">
        <f t="shared" si="69"/>
        <v>0.48807306511159326</v>
      </c>
      <c r="E269">
        <f t="shared" si="69"/>
        <v>0.48807306511159326</v>
      </c>
      <c r="F269">
        <f t="shared" si="69"/>
        <v>0.48807306511159326</v>
      </c>
      <c r="G269">
        <f t="shared" si="69"/>
        <v>0.48807306511159326</v>
      </c>
      <c r="H269">
        <f t="shared" si="69"/>
        <v>0.48807306511159326</v>
      </c>
      <c r="I269">
        <f t="shared" si="69"/>
        <v>0.48807306511159326</v>
      </c>
      <c r="J269">
        <f t="shared" si="69"/>
        <v>0.48807306511159326</v>
      </c>
      <c r="K269">
        <f t="shared" si="69"/>
        <v>0.48807306511159326</v>
      </c>
      <c r="L269">
        <f t="shared" si="69"/>
        <v>0.48807306511159326</v>
      </c>
      <c r="M269">
        <f t="shared" si="69"/>
        <v>0.48807306511159326</v>
      </c>
      <c r="N269">
        <f t="shared" si="69"/>
        <v>0.48807306511159326</v>
      </c>
      <c r="O269">
        <f t="shared" si="69"/>
        <v>0.48807306511159326</v>
      </c>
      <c r="P269">
        <f t="shared" si="69"/>
        <v>0.48807306511159326</v>
      </c>
      <c r="Q269">
        <f t="shared" si="69"/>
        <v>0.48807306511159326</v>
      </c>
      <c r="R269">
        <f t="shared" si="69"/>
        <v>0.48807306511159326</v>
      </c>
      <c r="U269" t="s">
        <v>28</v>
      </c>
      <c r="V269">
        <f t="shared" si="67"/>
        <v>0.48807306511159326</v>
      </c>
      <c r="W269">
        <f t="shared" si="67"/>
        <v>0.48807306511159326</v>
      </c>
      <c r="X269">
        <f t="shared" si="67"/>
        <v>0.48807306511159326</v>
      </c>
      <c r="Y269">
        <f t="shared" si="67"/>
        <v>0.48807306511159326</v>
      </c>
      <c r="Z269">
        <f t="shared" si="67"/>
        <v>0.48807306511159326</v>
      </c>
      <c r="AA269">
        <f t="shared" si="67"/>
        <v>0.48807306511159326</v>
      </c>
      <c r="AB269">
        <f t="shared" si="67"/>
        <v>0.48807306511159326</v>
      </c>
      <c r="AC269">
        <f t="shared" si="67"/>
        <v>0.48807306511159326</v>
      </c>
      <c r="AD269">
        <f t="shared" si="67"/>
        <v>0.48807306511159326</v>
      </c>
      <c r="AE269">
        <f t="shared" si="67"/>
        <v>0.48807306511159326</v>
      </c>
      <c r="AF269" s="1">
        <f t="shared" si="70"/>
        <v>0.19843570001097174</v>
      </c>
      <c r="AG269">
        <f t="shared" si="68"/>
        <v>0.48807306511159326</v>
      </c>
      <c r="AH269">
        <f t="shared" si="68"/>
        <v>0.48807306511159326</v>
      </c>
      <c r="AI269">
        <f t="shared" si="68"/>
        <v>0.48807306511159326</v>
      </c>
      <c r="AJ269">
        <f t="shared" si="68"/>
        <v>0.48807306511159326</v>
      </c>
      <c r="AK269">
        <f t="shared" si="68"/>
        <v>0.48807306511159326</v>
      </c>
      <c r="AL269">
        <f t="shared" si="68"/>
        <v>0.48807306511159326</v>
      </c>
    </row>
    <row r="270" spans="1:38" x14ac:dyDescent="0.2">
      <c r="B270" t="s">
        <v>29</v>
      </c>
      <c r="C270">
        <f t="shared" si="69"/>
        <v>0.48807306511159326</v>
      </c>
      <c r="D270">
        <f t="shared" si="69"/>
        <v>0.48807306511159326</v>
      </c>
      <c r="E270">
        <f t="shared" si="69"/>
        <v>0.48807306511159326</v>
      </c>
      <c r="F270">
        <f t="shared" si="69"/>
        <v>0.48807306511159326</v>
      </c>
      <c r="G270">
        <f t="shared" si="69"/>
        <v>0.48807306511159326</v>
      </c>
      <c r="H270">
        <f t="shared" si="69"/>
        <v>0.48807306511159326</v>
      </c>
      <c r="I270">
        <f t="shared" si="69"/>
        <v>0.48807306511159326</v>
      </c>
      <c r="J270">
        <f t="shared" si="69"/>
        <v>0.48807306511159326</v>
      </c>
      <c r="K270">
        <f t="shared" si="69"/>
        <v>0.48807306511159326</v>
      </c>
      <c r="L270">
        <f t="shared" si="69"/>
        <v>0.48807306511159326</v>
      </c>
      <c r="M270">
        <f t="shared" si="69"/>
        <v>0.48807306511159326</v>
      </c>
      <c r="N270">
        <f t="shared" si="69"/>
        <v>0.48807306511159326</v>
      </c>
      <c r="O270">
        <f t="shared" si="69"/>
        <v>0.48807306511159326</v>
      </c>
      <c r="P270">
        <f t="shared" si="69"/>
        <v>0.48807306511159326</v>
      </c>
      <c r="Q270">
        <f t="shared" si="69"/>
        <v>0.48807306511159326</v>
      </c>
      <c r="R270">
        <f t="shared" si="69"/>
        <v>0.48807306511159326</v>
      </c>
      <c r="U270" t="s">
        <v>29</v>
      </c>
      <c r="V270">
        <f t="shared" si="67"/>
        <v>0.48807306511159326</v>
      </c>
      <c r="W270">
        <f t="shared" si="67"/>
        <v>0.48807306511159326</v>
      </c>
      <c r="X270">
        <f t="shared" si="67"/>
        <v>0.48807306511159326</v>
      </c>
      <c r="Y270">
        <f t="shared" si="67"/>
        <v>0.48807306511159326</v>
      </c>
      <c r="Z270">
        <f t="shared" si="67"/>
        <v>0.48807306511159326</v>
      </c>
      <c r="AA270">
        <f t="shared" si="67"/>
        <v>0.48807306511159326</v>
      </c>
      <c r="AB270">
        <f t="shared" si="67"/>
        <v>0.48807306511159326</v>
      </c>
      <c r="AC270">
        <f t="shared" si="67"/>
        <v>0.48807306511159326</v>
      </c>
      <c r="AD270">
        <f t="shared" si="67"/>
        <v>0.48807306511159326</v>
      </c>
      <c r="AE270">
        <f t="shared" si="67"/>
        <v>0.48807306511159326</v>
      </c>
      <c r="AF270" s="1">
        <f t="shared" si="70"/>
        <v>0.19843570001097174</v>
      </c>
      <c r="AG270">
        <f t="shared" si="68"/>
        <v>0.48807306511159326</v>
      </c>
      <c r="AH270">
        <f t="shared" si="68"/>
        <v>0.48807306511159326</v>
      </c>
      <c r="AI270">
        <f t="shared" si="68"/>
        <v>0.48807306511159326</v>
      </c>
      <c r="AJ270">
        <f t="shared" si="68"/>
        <v>0.48807306511159326</v>
      </c>
      <c r="AK270">
        <f t="shared" si="68"/>
        <v>0.48807306511159326</v>
      </c>
      <c r="AL270">
        <f t="shared" si="68"/>
        <v>0.48807306511159326</v>
      </c>
    </row>
    <row r="271" spans="1:38" x14ac:dyDescent="0.2">
      <c r="B271" t="s">
        <v>30</v>
      </c>
      <c r="C271">
        <f t="shared" si="69"/>
        <v>0.48807306511159326</v>
      </c>
      <c r="D271">
        <f t="shared" si="69"/>
        <v>0.48807306511159326</v>
      </c>
      <c r="E271">
        <f t="shared" si="69"/>
        <v>0.48807306511159326</v>
      </c>
      <c r="F271">
        <f t="shared" si="69"/>
        <v>0.48807306511159326</v>
      </c>
      <c r="G271">
        <f t="shared" si="69"/>
        <v>0.48807306511159326</v>
      </c>
      <c r="H271">
        <f t="shared" si="69"/>
        <v>0.48807306511159326</v>
      </c>
      <c r="I271">
        <f t="shared" si="69"/>
        <v>0.48807306511159326</v>
      </c>
      <c r="J271">
        <f t="shared" si="69"/>
        <v>0.48807306511159326</v>
      </c>
      <c r="K271">
        <f t="shared" si="69"/>
        <v>0.48807306511159326</v>
      </c>
      <c r="L271">
        <f t="shared" si="69"/>
        <v>0.48807306511159326</v>
      </c>
      <c r="M271">
        <f t="shared" si="69"/>
        <v>0.48807306511159326</v>
      </c>
      <c r="N271">
        <f t="shared" si="69"/>
        <v>0.48807306511159326</v>
      </c>
      <c r="O271">
        <f t="shared" si="69"/>
        <v>0.48807306511159326</v>
      </c>
      <c r="P271">
        <f t="shared" si="69"/>
        <v>0.48807306511159326</v>
      </c>
      <c r="Q271">
        <f t="shared" si="69"/>
        <v>0.48807306511159326</v>
      </c>
      <c r="R271">
        <f t="shared" si="69"/>
        <v>0.48807306511159326</v>
      </c>
      <c r="U271" t="s">
        <v>30</v>
      </c>
      <c r="V271">
        <f t="shared" si="67"/>
        <v>0.48807306511159326</v>
      </c>
      <c r="W271">
        <f t="shared" si="67"/>
        <v>0.48807306511159326</v>
      </c>
      <c r="X271">
        <f t="shared" si="67"/>
        <v>0.48807306511159326</v>
      </c>
      <c r="Y271">
        <f t="shared" si="67"/>
        <v>0.48807306511159326</v>
      </c>
      <c r="Z271">
        <f t="shared" si="67"/>
        <v>0.48807306511159326</v>
      </c>
      <c r="AA271">
        <f t="shared" si="67"/>
        <v>0.48807306511159326</v>
      </c>
      <c r="AB271">
        <f t="shared" si="67"/>
        <v>0.48807306511159326</v>
      </c>
      <c r="AC271">
        <f t="shared" si="67"/>
        <v>0.48807306511159326</v>
      </c>
      <c r="AD271">
        <f t="shared" si="67"/>
        <v>0.48807306511159326</v>
      </c>
      <c r="AE271">
        <f t="shared" si="67"/>
        <v>0.48807306511159326</v>
      </c>
      <c r="AF271" s="1">
        <f t="shared" si="70"/>
        <v>0.19843570001097174</v>
      </c>
      <c r="AG271">
        <f t="shared" si="68"/>
        <v>0.48807306511159326</v>
      </c>
      <c r="AH271">
        <f t="shared" si="68"/>
        <v>0.48807306511159326</v>
      </c>
      <c r="AI271">
        <f t="shared" si="68"/>
        <v>0.48807306511159326</v>
      </c>
      <c r="AJ271">
        <f t="shared" si="68"/>
        <v>0.48807306511159326</v>
      </c>
      <c r="AK271">
        <f t="shared" si="68"/>
        <v>0.48807306511159326</v>
      </c>
      <c r="AL271">
        <f t="shared" si="68"/>
        <v>0.48807306511159326</v>
      </c>
    </row>
    <row r="272" spans="1:38" x14ac:dyDescent="0.2">
      <c r="B272" t="s">
        <v>31</v>
      </c>
      <c r="C272">
        <f t="shared" si="69"/>
        <v>0.48807306511159326</v>
      </c>
      <c r="D272">
        <f t="shared" si="69"/>
        <v>0.48807306511159326</v>
      </c>
      <c r="E272">
        <f t="shared" si="69"/>
        <v>0.48807306511159326</v>
      </c>
      <c r="F272">
        <f t="shared" si="69"/>
        <v>0.48807306511159326</v>
      </c>
      <c r="G272">
        <f t="shared" si="69"/>
        <v>0.48807306511159326</v>
      </c>
      <c r="H272">
        <f t="shared" si="69"/>
        <v>0.48807306511159326</v>
      </c>
      <c r="I272">
        <f t="shared" si="69"/>
        <v>0.48807306511159326</v>
      </c>
      <c r="J272">
        <f t="shared" si="69"/>
        <v>0.48807306511159326</v>
      </c>
      <c r="K272">
        <f t="shared" si="69"/>
        <v>0.48807306511159326</v>
      </c>
      <c r="L272">
        <f t="shared" si="69"/>
        <v>0.48807306511159326</v>
      </c>
      <c r="M272">
        <f t="shared" si="69"/>
        <v>0.48807306511159326</v>
      </c>
      <c r="N272">
        <f t="shared" si="69"/>
        <v>0.48807306511159326</v>
      </c>
      <c r="O272">
        <f t="shared" si="69"/>
        <v>0.48807306511159326</v>
      </c>
      <c r="P272">
        <f t="shared" si="69"/>
        <v>0.48807306511159326</v>
      </c>
      <c r="Q272">
        <f t="shared" si="69"/>
        <v>0.48807306511159326</v>
      </c>
      <c r="R272">
        <f t="shared" si="69"/>
        <v>0.48807306511159326</v>
      </c>
      <c r="U272" t="s">
        <v>31</v>
      </c>
      <c r="V272">
        <f t="shared" si="67"/>
        <v>0.48807306511159326</v>
      </c>
      <c r="W272">
        <f t="shared" si="67"/>
        <v>0.48807306511159326</v>
      </c>
      <c r="X272">
        <f t="shared" si="67"/>
        <v>0.48807306511159326</v>
      </c>
      <c r="Y272">
        <f t="shared" si="67"/>
        <v>0.48807306511159326</v>
      </c>
      <c r="Z272">
        <f t="shared" si="67"/>
        <v>0.48807306511159326</v>
      </c>
      <c r="AA272">
        <f t="shared" si="67"/>
        <v>0.48807306511159326</v>
      </c>
      <c r="AB272">
        <f t="shared" si="67"/>
        <v>0.48807306511159326</v>
      </c>
      <c r="AC272">
        <f t="shared" si="67"/>
        <v>0.48807306511159326</v>
      </c>
      <c r="AD272">
        <f t="shared" si="67"/>
        <v>0.48807306511159326</v>
      </c>
      <c r="AE272">
        <f t="shared" si="67"/>
        <v>0.48807306511159326</v>
      </c>
      <c r="AF272" s="1">
        <f t="shared" si="70"/>
        <v>0.19843570001097174</v>
      </c>
      <c r="AG272">
        <f t="shared" si="68"/>
        <v>0.48807306511159326</v>
      </c>
      <c r="AH272">
        <f t="shared" si="68"/>
        <v>0.48807306511159326</v>
      </c>
      <c r="AI272">
        <f t="shared" si="68"/>
        <v>0.48807306511159326</v>
      </c>
      <c r="AJ272">
        <f t="shared" si="68"/>
        <v>0.48807306511159326</v>
      </c>
      <c r="AK272">
        <f t="shared" si="68"/>
        <v>0.48807306511159326</v>
      </c>
      <c r="AL272">
        <f t="shared" si="68"/>
        <v>0.48807306511159326</v>
      </c>
    </row>
    <row r="273" spans="2:38" x14ac:dyDescent="0.2">
      <c r="B273" t="s">
        <v>32</v>
      </c>
      <c r="C273">
        <f t="shared" si="69"/>
        <v>0.48807306511159326</v>
      </c>
      <c r="D273">
        <f t="shared" si="69"/>
        <v>0.48807306511159326</v>
      </c>
      <c r="E273">
        <f t="shared" si="69"/>
        <v>0.48807306511159326</v>
      </c>
      <c r="F273">
        <f t="shared" si="69"/>
        <v>0.48807306511159326</v>
      </c>
      <c r="G273">
        <f t="shared" si="69"/>
        <v>0.48807306511159326</v>
      </c>
      <c r="H273">
        <f t="shared" si="69"/>
        <v>0.48807306511159326</v>
      </c>
      <c r="I273">
        <f t="shared" si="69"/>
        <v>0.48807306511159326</v>
      </c>
      <c r="J273">
        <f t="shared" si="69"/>
        <v>0.48807306511159326</v>
      </c>
      <c r="K273">
        <f t="shared" si="69"/>
        <v>0.48807306511159326</v>
      </c>
      <c r="L273">
        <f t="shared" si="69"/>
        <v>0.48807306511159326</v>
      </c>
      <c r="M273">
        <f t="shared" si="69"/>
        <v>0.48807306511159326</v>
      </c>
      <c r="N273">
        <f t="shared" si="69"/>
        <v>0.48807306511159326</v>
      </c>
      <c r="O273">
        <f t="shared" si="69"/>
        <v>0.48807306511159326</v>
      </c>
      <c r="P273">
        <f t="shared" si="69"/>
        <v>0.48807306511159326</v>
      </c>
      <c r="Q273">
        <f t="shared" si="69"/>
        <v>0.48807306511159326</v>
      </c>
      <c r="R273">
        <f t="shared" si="69"/>
        <v>0.48807306511159326</v>
      </c>
      <c r="U273" t="s">
        <v>32</v>
      </c>
      <c r="V273">
        <f t="shared" si="67"/>
        <v>0.48807306511159326</v>
      </c>
      <c r="W273">
        <f t="shared" si="67"/>
        <v>0.48807306511159326</v>
      </c>
      <c r="X273">
        <f t="shared" si="67"/>
        <v>0.48807306511159326</v>
      </c>
      <c r="Y273">
        <f t="shared" si="67"/>
        <v>0.48807306511159326</v>
      </c>
      <c r="Z273">
        <f t="shared" si="67"/>
        <v>0.48807306511159326</v>
      </c>
      <c r="AA273">
        <f t="shared" si="67"/>
        <v>0.48807306511159326</v>
      </c>
      <c r="AB273">
        <f t="shared" si="67"/>
        <v>0.48807306511159326</v>
      </c>
      <c r="AC273">
        <f t="shared" si="67"/>
        <v>0.48807306511159326</v>
      </c>
      <c r="AD273">
        <f t="shared" si="67"/>
        <v>0.48807306511159326</v>
      </c>
      <c r="AE273">
        <f t="shared" si="67"/>
        <v>0.48807306511159326</v>
      </c>
      <c r="AF273" s="1">
        <f t="shared" si="70"/>
        <v>0.19843570001097174</v>
      </c>
      <c r="AG273">
        <f t="shared" si="68"/>
        <v>0.48807306511159326</v>
      </c>
      <c r="AH273">
        <f t="shared" si="68"/>
        <v>0.48807306511159326</v>
      </c>
      <c r="AI273">
        <f t="shared" si="68"/>
        <v>0.48807306511159326</v>
      </c>
      <c r="AJ273">
        <f t="shared" si="68"/>
        <v>0.48807306511159326</v>
      </c>
      <c r="AK273">
        <f t="shared" si="68"/>
        <v>0.48807306511159326</v>
      </c>
      <c r="AL273">
        <f t="shared" si="68"/>
        <v>0.48807306511159326</v>
      </c>
    </row>
    <row r="274" spans="2:38" x14ac:dyDescent="0.2">
      <c r="B274" t="s">
        <v>33</v>
      </c>
      <c r="C274">
        <f t="shared" si="69"/>
        <v>0.48807306511159326</v>
      </c>
      <c r="D274">
        <f t="shared" si="69"/>
        <v>0.48807306511159326</v>
      </c>
      <c r="E274">
        <f t="shared" si="69"/>
        <v>0.48807306511159326</v>
      </c>
      <c r="F274">
        <f t="shared" si="69"/>
        <v>0.48807306511159326</v>
      </c>
      <c r="G274">
        <f t="shared" si="69"/>
        <v>0.48807306511159326</v>
      </c>
      <c r="H274">
        <f t="shared" si="69"/>
        <v>0.48807306511159326</v>
      </c>
      <c r="I274">
        <f t="shared" si="69"/>
        <v>0.48807306511159326</v>
      </c>
      <c r="J274">
        <f t="shared" si="69"/>
        <v>0.48807306511159326</v>
      </c>
      <c r="K274">
        <f t="shared" si="69"/>
        <v>0.48807306511159326</v>
      </c>
      <c r="L274">
        <f t="shared" si="69"/>
        <v>0.48807306511159326</v>
      </c>
      <c r="M274">
        <f t="shared" si="69"/>
        <v>0.48807306511159326</v>
      </c>
      <c r="N274">
        <f t="shared" si="69"/>
        <v>0.48807306511159326</v>
      </c>
      <c r="O274">
        <f t="shared" si="69"/>
        <v>0.48807306511159326</v>
      </c>
      <c r="P274">
        <f t="shared" si="69"/>
        <v>0.48807306511159326</v>
      </c>
      <c r="Q274">
        <f t="shared" si="69"/>
        <v>0.48807306511159326</v>
      </c>
      <c r="R274">
        <f t="shared" si="69"/>
        <v>0.48807306511159326</v>
      </c>
      <c r="U274" t="s">
        <v>33</v>
      </c>
      <c r="V274">
        <f t="shared" si="67"/>
        <v>0.48807306511159326</v>
      </c>
      <c r="W274">
        <f t="shared" si="67"/>
        <v>0.48807306511159326</v>
      </c>
      <c r="X274">
        <f t="shared" si="67"/>
        <v>0.48807306511159326</v>
      </c>
      <c r="Y274">
        <f t="shared" si="67"/>
        <v>0.48807306511159326</v>
      </c>
      <c r="Z274">
        <f t="shared" si="67"/>
        <v>0.48807306511159326</v>
      </c>
      <c r="AA274">
        <f t="shared" si="67"/>
        <v>0.48807306511159326</v>
      </c>
      <c r="AB274">
        <f t="shared" si="67"/>
        <v>0.48807306511159326</v>
      </c>
      <c r="AC274">
        <f t="shared" si="67"/>
        <v>0.48807306511159326</v>
      </c>
      <c r="AD274">
        <f t="shared" si="67"/>
        <v>0.48807306511159326</v>
      </c>
      <c r="AE274">
        <f t="shared" si="67"/>
        <v>0.48807306511159326</v>
      </c>
      <c r="AF274" s="1">
        <f t="shared" si="70"/>
        <v>0.19843570001097174</v>
      </c>
      <c r="AG274">
        <f t="shared" si="68"/>
        <v>0.48807306511159326</v>
      </c>
      <c r="AH274">
        <f t="shared" si="68"/>
        <v>0.48807306511159326</v>
      </c>
      <c r="AI274">
        <f t="shared" si="68"/>
        <v>0.48807306511159326</v>
      </c>
      <c r="AJ274">
        <f t="shared" si="68"/>
        <v>0.48807306511159326</v>
      </c>
      <c r="AK274">
        <f t="shared" si="68"/>
        <v>0.48807306511159326</v>
      </c>
      <c r="AL274">
        <f t="shared" si="68"/>
        <v>0.48807306511159326</v>
      </c>
    </row>
    <row r="275" spans="2:38" x14ac:dyDescent="0.2">
      <c r="B275" t="s">
        <v>34</v>
      </c>
      <c r="C275">
        <f t="shared" si="69"/>
        <v>0.48807306511159326</v>
      </c>
      <c r="D275">
        <f t="shared" si="69"/>
        <v>0.48807306511159326</v>
      </c>
      <c r="E275">
        <f t="shared" ref="D275:R288" si="71">0.78*0.727*EXP(-0.01*15)</f>
        <v>0.48807306511159326</v>
      </c>
      <c r="F275">
        <f t="shared" si="71"/>
        <v>0.48807306511159326</v>
      </c>
      <c r="G275">
        <f t="shared" si="71"/>
        <v>0.48807306511159326</v>
      </c>
      <c r="H275">
        <f t="shared" si="71"/>
        <v>0.48807306511159326</v>
      </c>
      <c r="I275">
        <f t="shared" si="71"/>
        <v>0.48807306511159326</v>
      </c>
      <c r="J275">
        <f t="shared" si="71"/>
        <v>0.48807306511159326</v>
      </c>
      <c r="K275">
        <f t="shared" si="71"/>
        <v>0.48807306511159326</v>
      </c>
      <c r="L275">
        <f t="shared" si="71"/>
        <v>0.48807306511159326</v>
      </c>
      <c r="M275">
        <f t="shared" si="71"/>
        <v>0.48807306511159326</v>
      </c>
      <c r="N275">
        <f t="shared" si="71"/>
        <v>0.48807306511159326</v>
      </c>
      <c r="O275">
        <f t="shared" si="71"/>
        <v>0.48807306511159326</v>
      </c>
      <c r="P275">
        <f t="shared" si="71"/>
        <v>0.48807306511159326</v>
      </c>
      <c r="Q275">
        <f t="shared" si="71"/>
        <v>0.48807306511159326</v>
      </c>
      <c r="R275">
        <f t="shared" si="71"/>
        <v>0.48807306511159326</v>
      </c>
      <c r="U275" t="s">
        <v>34</v>
      </c>
      <c r="V275">
        <f t="shared" si="67"/>
        <v>0.48807306511159326</v>
      </c>
      <c r="W275">
        <f t="shared" si="67"/>
        <v>0.48807306511159326</v>
      </c>
      <c r="X275">
        <f t="shared" si="67"/>
        <v>0.48807306511159326</v>
      </c>
      <c r="Y275">
        <f t="shared" si="67"/>
        <v>0.48807306511159326</v>
      </c>
      <c r="Z275">
        <f t="shared" si="67"/>
        <v>0.48807306511159326</v>
      </c>
      <c r="AA275">
        <f t="shared" si="67"/>
        <v>0.48807306511159326</v>
      </c>
      <c r="AB275">
        <f t="shared" si="67"/>
        <v>0.48807306511159326</v>
      </c>
      <c r="AC275">
        <f t="shared" si="67"/>
        <v>0.48807306511159326</v>
      </c>
      <c r="AD275">
        <f t="shared" si="67"/>
        <v>0.48807306511159326</v>
      </c>
      <c r="AE275">
        <f t="shared" si="67"/>
        <v>0.48807306511159326</v>
      </c>
      <c r="AF275" s="1">
        <f t="shared" si="70"/>
        <v>0.19843570001097174</v>
      </c>
      <c r="AG275">
        <f t="shared" si="68"/>
        <v>0.48807306511159326</v>
      </c>
      <c r="AH275">
        <f t="shared" si="68"/>
        <v>0.48807306511159326</v>
      </c>
      <c r="AI275">
        <f t="shared" si="68"/>
        <v>0.48807306511159326</v>
      </c>
      <c r="AJ275">
        <f t="shared" si="68"/>
        <v>0.48807306511159326</v>
      </c>
      <c r="AK275">
        <f t="shared" si="68"/>
        <v>0.48807306511159326</v>
      </c>
      <c r="AL275">
        <f t="shared" si="68"/>
        <v>0.48807306511159326</v>
      </c>
    </row>
    <row r="276" spans="2:38" x14ac:dyDescent="0.2">
      <c r="B276" t="s">
        <v>35</v>
      </c>
      <c r="C276">
        <f t="shared" si="69"/>
        <v>0.48807306511159326</v>
      </c>
      <c r="D276">
        <f t="shared" si="71"/>
        <v>0.48807306511159326</v>
      </c>
      <c r="E276">
        <f t="shared" si="71"/>
        <v>0.48807306511159326</v>
      </c>
      <c r="F276">
        <f t="shared" si="71"/>
        <v>0.48807306511159326</v>
      </c>
      <c r="G276">
        <f t="shared" si="71"/>
        <v>0.48807306511159326</v>
      </c>
      <c r="H276">
        <f t="shared" si="71"/>
        <v>0.48807306511159326</v>
      </c>
      <c r="I276">
        <f t="shared" si="71"/>
        <v>0.48807306511159326</v>
      </c>
      <c r="J276">
        <f t="shared" si="71"/>
        <v>0.48807306511159326</v>
      </c>
      <c r="K276">
        <f t="shared" si="71"/>
        <v>0.48807306511159326</v>
      </c>
      <c r="L276">
        <f t="shared" si="71"/>
        <v>0.48807306511159326</v>
      </c>
      <c r="M276">
        <f t="shared" si="71"/>
        <v>0.48807306511159326</v>
      </c>
      <c r="N276">
        <f t="shared" si="71"/>
        <v>0.48807306511159326</v>
      </c>
      <c r="O276">
        <f t="shared" si="71"/>
        <v>0.48807306511159326</v>
      </c>
      <c r="P276">
        <f t="shared" si="71"/>
        <v>0.48807306511159326</v>
      </c>
      <c r="Q276">
        <f t="shared" si="71"/>
        <v>0.48807306511159326</v>
      </c>
      <c r="R276">
        <f t="shared" si="71"/>
        <v>0.48807306511159326</v>
      </c>
      <c r="U276" t="s">
        <v>35</v>
      </c>
      <c r="V276">
        <f t="shared" si="67"/>
        <v>0.48807306511159326</v>
      </c>
      <c r="W276">
        <f t="shared" si="67"/>
        <v>0.48807306511159326</v>
      </c>
      <c r="X276">
        <f t="shared" si="67"/>
        <v>0.48807306511159326</v>
      </c>
      <c r="Y276">
        <f t="shared" si="67"/>
        <v>0.48807306511159326</v>
      </c>
      <c r="Z276">
        <f t="shared" si="67"/>
        <v>0.48807306511159326</v>
      </c>
      <c r="AA276">
        <f t="shared" si="67"/>
        <v>0.48807306511159326</v>
      </c>
      <c r="AB276">
        <f t="shared" si="67"/>
        <v>0.48807306511159326</v>
      </c>
      <c r="AC276">
        <f t="shared" si="67"/>
        <v>0.48807306511159326</v>
      </c>
      <c r="AD276">
        <f t="shared" si="67"/>
        <v>0.48807306511159326</v>
      </c>
      <c r="AE276">
        <f t="shared" si="67"/>
        <v>0.48807306511159326</v>
      </c>
      <c r="AF276" s="1">
        <f t="shared" si="70"/>
        <v>0.19843570001097174</v>
      </c>
      <c r="AG276">
        <f t="shared" si="68"/>
        <v>0.48807306511159326</v>
      </c>
      <c r="AH276">
        <f t="shared" si="68"/>
        <v>0.48807306511159326</v>
      </c>
      <c r="AI276">
        <f t="shared" si="68"/>
        <v>0.48807306511159326</v>
      </c>
      <c r="AJ276">
        <f t="shared" si="68"/>
        <v>0.48807306511159326</v>
      </c>
      <c r="AK276">
        <f t="shared" si="68"/>
        <v>0.48807306511159326</v>
      </c>
      <c r="AL276">
        <f t="shared" si="68"/>
        <v>0.48807306511159326</v>
      </c>
    </row>
    <row r="277" spans="2:38" x14ac:dyDescent="0.2">
      <c r="B277" t="s">
        <v>36</v>
      </c>
      <c r="C277">
        <f t="shared" si="69"/>
        <v>0.48807306511159326</v>
      </c>
      <c r="D277">
        <f t="shared" si="71"/>
        <v>0.48807306511159326</v>
      </c>
      <c r="E277">
        <f t="shared" si="71"/>
        <v>0.48807306511159326</v>
      </c>
      <c r="F277">
        <f t="shared" si="71"/>
        <v>0.48807306511159326</v>
      </c>
      <c r="G277">
        <f t="shared" si="71"/>
        <v>0.48807306511159326</v>
      </c>
      <c r="H277">
        <f t="shared" si="71"/>
        <v>0.48807306511159326</v>
      </c>
      <c r="I277">
        <f t="shared" si="71"/>
        <v>0.48807306511159326</v>
      </c>
      <c r="J277">
        <f t="shared" si="71"/>
        <v>0.48807306511159326</v>
      </c>
      <c r="K277">
        <f t="shared" si="71"/>
        <v>0.48807306511159326</v>
      </c>
      <c r="L277">
        <f t="shared" si="71"/>
        <v>0.48807306511159326</v>
      </c>
      <c r="M277">
        <f t="shared" si="71"/>
        <v>0.48807306511159326</v>
      </c>
      <c r="N277">
        <f t="shared" si="71"/>
        <v>0.48807306511159326</v>
      </c>
      <c r="O277">
        <f t="shared" si="71"/>
        <v>0.48807306511159326</v>
      </c>
      <c r="P277">
        <f t="shared" si="71"/>
        <v>0.48807306511159326</v>
      </c>
      <c r="Q277">
        <f t="shared" si="71"/>
        <v>0.48807306511159326</v>
      </c>
      <c r="R277">
        <f t="shared" si="71"/>
        <v>0.48807306511159326</v>
      </c>
      <c r="U277" t="s">
        <v>36</v>
      </c>
      <c r="V277">
        <f t="shared" si="67"/>
        <v>0.48807306511159326</v>
      </c>
      <c r="W277">
        <f t="shared" si="67"/>
        <v>0.48807306511159326</v>
      </c>
      <c r="X277">
        <f t="shared" si="67"/>
        <v>0.48807306511159326</v>
      </c>
      <c r="Y277">
        <f t="shared" si="67"/>
        <v>0.48807306511159326</v>
      </c>
      <c r="Z277">
        <f t="shared" si="67"/>
        <v>0.48807306511159326</v>
      </c>
      <c r="AA277">
        <f t="shared" si="67"/>
        <v>0.48807306511159326</v>
      </c>
      <c r="AB277">
        <f t="shared" si="67"/>
        <v>0.48807306511159326</v>
      </c>
      <c r="AC277">
        <f t="shared" si="67"/>
        <v>0.48807306511159326</v>
      </c>
      <c r="AD277">
        <f t="shared" si="67"/>
        <v>0.48807306511159326</v>
      </c>
      <c r="AE277">
        <f t="shared" si="67"/>
        <v>0.48807306511159326</v>
      </c>
      <c r="AF277" s="1">
        <f t="shared" si="70"/>
        <v>0.19843570001097174</v>
      </c>
      <c r="AG277">
        <f t="shared" si="68"/>
        <v>0.48807306511159326</v>
      </c>
      <c r="AH277">
        <f t="shared" si="68"/>
        <v>0.48807306511159326</v>
      </c>
      <c r="AI277">
        <f t="shared" si="68"/>
        <v>0.48807306511159326</v>
      </c>
      <c r="AJ277">
        <f t="shared" si="68"/>
        <v>0.48807306511159326</v>
      </c>
      <c r="AK277">
        <f t="shared" si="68"/>
        <v>0.48807306511159326</v>
      </c>
      <c r="AL277">
        <f t="shared" si="68"/>
        <v>0.48807306511159326</v>
      </c>
    </row>
    <row r="278" spans="2:38" x14ac:dyDescent="0.2">
      <c r="B278" t="s">
        <v>37</v>
      </c>
      <c r="C278">
        <f t="shared" si="69"/>
        <v>0.48807306511159326</v>
      </c>
      <c r="D278">
        <f t="shared" si="71"/>
        <v>0.48807306511159326</v>
      </c>
      <c r="E278">
        <f t="shared" si="71"/>
        <v>0.48807306511159326</v>
      </c>
      <c r="F278">
        <f t="shared" si="71"/>
        <v>0.48807306511159326</v>
      </c>
      <c r="G278">
        <f t="shared" si="71"/>
        <v>0.48807306511159326</v>
      </c>
      <c r="H278">
        <f t="shared" si="71"/>
        <v>0.48807306511159326</v>
      </c>
      <c r="I278">
        <f t="shared" si="71"/>
        <v>0.48807306511159326</v>
      </c>
      <c r="J278">
        <f t="shared" si="71"/>
        <v>0.48807306511159326</v>
      </c>
      <c r="K278">
        <f t="shared" si="71"/>
        <v>0.48807306511159326</v>
      </c>
      <c r="L278">
        <f t="shared" si="71"/>
        <v>0.48807306511159326</v>
      </c>
      <c r="M278">
        <f t="shared" si="71"/>
        <v>0.48807306511159326</v>
      </c>
      <c r="N278">
        <f t="shared" si="71"/>
        <v>0.48807306511159326</v>
      </c>
      <c r="O278">
        <f t="shared" si="71"/>
        <v>0.48807306511159326</v>
      </c>
      <c r="P278">
        <f t="shared" si="71"/>
        <v>0.48807306511159326</v>
      </c>
      <c r="Q278">
        <f t="shared" si="71"/>
        <v>0.48807306511159326</v>
      </c>
      <c r="R278">
        <f t="shared" si="71"/>
        <v>0.48807306511159326</v>
      </c>
      <c r="U278" t="s">
        <v>37</v>
      </c>
      <c r="V278">
        <f t="shared" si="67"/>
        <v>0.48807306511159326</v>
      </c>
      <c r="W278">
        <f t="shared" si="67"/>
        <v>0.48807306511159326</v>
      </c>
      <c r="X278">
        <f t="shared" si="67"/>
        <v>0.48807306511159326</v>
      </c>
      <c r="Y278">
        <f t="shared" si="67"/>
        <v>0.48807306511159326</v>
      </c>
      <c r="Z278">
        <f t="shared" si="67"/>
        <v>0.48807306511159326</v>
      </c>
      <c r="AA278">
        <f t="shared" si="67"/>
        <v>0.48807306511159326</v>
      </c>
      <c r="AB278">
        <f t="shared" si="67"/>
        <v>0.48807306511159326</v>
      </c>
      <c r="AC278">
        <f t="shared" si="67"/>
        <v>0.48807306511159326</v>
      </c>
      <c r="AD278">
        <f t="shared" si="67"/>
        <v>0.48807306511159326</v>
      </c>
      <c r="AE278">
        <f t="shared" si="67"/>
        <v>0.48807306511159326</v>
      </c>
      <c r="AF278" s="1">
        <f t="shared" si="70"/>
        <v>0.19843570001097174</v>
      </c>
      <c r="AG278">
        <f t="shared" si="68"/>
        <v>0.48807306511159326</v>
      </c>
      <c r="AH278">
        <f t="shared" si="68"/>
        <v>0.48807306511159326</v>
      </c>
      <c r="AI278">
        <f t="shared" si="68"/>
        <v>0.48807306511159326</v>
      </c>
      <c r="AJ278">
        <f t="shared" si="68"/>
        <v>0.48807306511159326</v>
      </c>
      <c r="AK278">
        <f t="shared" si="68"/>
        <v>0.48807306511159326</v>
      </c>
      <c r="AL278">
        <f t="shared" si="68"/>
        <v>0.48807306511159326</v>
      </c>
    </row>
    <row r="279" spans="2:38" x14ac:dyDescent="0.2">
      <c r="B279" t="s">
        <v>38</v>
      </c>
      <c r="C279">
        <f t="shared" si="69"/>
        <v>0.48807306511159326</v>
      </c>
      <c r="D279">
        <f t="shared" si="71"/>
        <v>0.48807306511159326</v>
      </c>
      <c r="E279">
        <f t="shared" si="71"/>
        <v>0.48807306511159326</v>
      </c>
      <c r="F279">
        <f t="shared" si="71"/>
        <v>0.48807306511159326</v>
      </c>
      <c r="G279">
        <f t="shared" si="71"/>
        <v>0.48807306511159326</v>
      </c>
      <c r="H279">
        <f t="shared" si="71"/>
        <v>0.48807306511159326</v>
      </c>
      <c r="I279">
        <f t="shared" si="71"/>
        <v>0.48807306511159326</v>
      </c>
      <c r="J279">
        <f t="shared" si="71"/>
        <v>0.48807306511159326</v>
      </c>
      <c r="K279">
        <f t="shared" si="71"/>
        <v>0.48807306511159326</v>
      </c>
      <c r="L279">
        <f t="shared" si="71"/>
        <v>0.48807306511159326</v>
      </c>
      <c r="M279">
        <f t="shared" si="71"/>
        <v>0.48807306511159326</v>
      </c>
      <c r="N279">
        <f t="shared" si="71"/>
        <v>0.48807306511159326</v>
      </c>
      <c r="O279">
        <f t="shared" si="71"/>
        <v>0.48807306511159326</v>
      </c>
      <c r="P279">
        <f t="shared" si="71"/>
        <v>0.48807306511159326</v>
      </c>
      <c r="Q279">
        <f t="shared" si="71"/>
        <v>0.48807306511159326</v>
      </c>
      <c r="R279">
        <f t="shared" si="71"/>
        <v>0.48807306511159326</v>
      </c>
      <c r="U279" t="s">
        <v>38</v>
      </c>
      <c r="V279">
        <f t="shared" si="67"/>
        <v>0.48807306511159326</v>
      </c>
      <c r="W279">
        <f t="shared" si="67"/>
        <v>0.48807306511159326</v>
      </c>
      <c r="X279">
        <f t="shared" si="67"/>
        <v>0.48807306511159326</v>
      </c>
      <c r="Y279">
        <f t="shared" si="67"/>
        <v>0.48807306511159326</v>
      </c>
      <c r="Z279">
        <f t="shared" si="67"/>
        <v>0.48807306511159326</v>
      </c>
      <c r="AA279">
        <f t="shared" si="67"/>
        <v>0.48807306511159326</v>
      </c>
      <c r="AB279">
        <f t="shared" si="67"/>
        <v>0.48807306511159326</v>
      </c>
      <c r="AC279">
        <f t="shared" si="67"/>
        <v>0.48807306511159326</v>
      </c>
      <c r="AD279">
        <f t="shared" si="67"/>
        <v>0.48807306511159326</v>
      </c>
      <c r="AE279">
        <f t="shared" si="67"/>
        <v>0.48807306511159326</v>
      </c>
      <c r="AF279" s="1">
        <f t="shared" si="70"/>
        <v>0.19843570001097174</v>
      </c>
      <c r="AG279">
        <f t="shared" si="68"/>
        <v>0.48807306511159326</v>
      </c>
      <c r="AH279">
        <f t="shared" si="68"/>
        <v>0.48807306511159326</v>
      </c>
      <c r="AI279">
        <f t="shared" si="68"/>
        <v>0.48807306511159326</v>
      </c>
      <c r="AJ279">
        <f t="shared" si="68"/>
        <v>0.48807306511159326</v>
      </c>
      <c r="AK279">
        <f t="shared" si="68"/>
        <v>0.48807306511159326</v>
      </c>
      <c r="AL279">
        <f t="shared" si="68"/>
        <v>0.48807306511159326</v>
      </c>
    </row>
    <row r="280" spans="2:38" x14ac:dyDescent="0.2">
      <c r="B280" t="s">
        <v>39</v>
      </c>
      <c r="C280">
        <f t="shared" si="69"/>
        <v>0.48807306511159326</v>
      </c>
      <c r="D280">
        <f t="shared" si="71"/>
        <v>0.48807306511159326</v>
      </c>
      <c r="E280">
        <f t="shared" si="71"/>
        <v>0.48807306511159326</v>
      </c>
      <c r="F280">
        <f t="shared" si="71"/>
        <v>0.48807306511159326</v>
      </c>
      <c r="G280">
        <f t="shared" si="71"/>
        <v>0.48807306511159326</v>
      </c>
      <c r="H280">
        <f t="shared" si="71"/>
        <v>0.48807306511159326</v>
      </c>
      <c r="I280">
        <f t="shared" si="71"/>
        <v>0.48807306511159326</v>
      </c>
      <c r="J280">
        <f t="shared" si="71"/>
        <v>0.48807306511159326</v>
      </c>
      <c r="K280">
        <f t="shared" si="71"/>
        <v>0.48807306511159326</v>
      </c>
      <c r="L280">
        <f t="shared" si="71"/>
        <v>0.48807306511159326</v>
      </c>
      <c r="M280">
        <f t="shared" si="71"/>
        <v>0.48807306511159326</v>
      </c>
      <c r="N280">
        <f t="shared" si="71"/>
        <v>0.48807306511159326</v>
      </c>
      <c r="O280">
        <f t="shared" si="71"/>
        <v>0.48807306511159326</v>
      </c>
      <c r="P280">
        <f t="shared" si="71"/>
        <v>0.48807306511159326</v>
      </c>
      <c r="Q280">
        <f t="shared" si="71"/>
        <v>0.48807306511159326</v>
      </c>
      <c r="R280">
        <f t="shared" si="71"/>
        <v>0.48807306511159326</v>
      </c>
      <c r="U280" t="s">
        <v>39</v>
      </c>
      <c r="V280">
        <f t="shared" si="67"/>
        <v>0.48807306511159326</v>
      </c>
      <c r="W280">
        <f t="shared" si="67"/>
        <v>0.48807306511159326</v>
      </c>
      <c r="X280">
        <f t="shared" si="67"/>
        <v>0.48807306511159326</v>
      </c>
      <c r="Y280">
        <f t="shared" si="67"/>
        <v>0.48807306511159326</v>
      </c>
      <c r="Z280">
        <f t="shared" si="67"/>
        <v>0.48807306511159326</v>
      </c>
      <c r="AA280">
        <f t="shared" si="67"/>
        <v>0.48807306511159326</v>
      </c>
      <c r="AB280">
        <f t="shared" si="67"/>
        <v>0.48807306511159326</v>
      </c>
      <c r="AC280">
        <f t="shared" si="67"/>
        <v>0.48807306511159326</v>
      </c>
      <c r="AD280">
        <f t="shared" si="67"/>
        <v>0.48807306511159326</v>
      </c>
      <c r="AE280">
        <f t="shared" si="67"/>
        <v>0.48807306511159326</v>
      </c>
      <c r="AF280" s="1">
        <f t="shared" si="70"/>
        <v>0.19843570001097174</v>
      </c>
      <c r="AG280">
        <f t="shared" si="68"/>
        <v>0.48807306511159326</v>
      </c>
      <c r="AH280">
        <f t="shared" si="68"/>
        <v>0.48807306511159326</v>
      </c>
      <c r="AI280">
        <f t="shared" si="68"/>
        <v>0.48807306511159326</v>
      </c>
      <c r="AJ280">
        <f t="shared" si="68"/>
        <v>0.48807306511159326</v>
      </c>
      <c r="AK280">
        <f t="shared" si="68"/>
        <v>0.48807306511159326</v>
      </c>
      <c r="AL280">
        <f t="shared" si="68"/>
        <v>0.48807306511159326</v>
      </c>
    </row>
    <row r="281" spans="2:38" x14ac:dyDescent="0.2">
      <c r="B281" t="s">
        <v>40</v>
      </c>
      <c r="C281">
        <f t="shared" si="69"/>
        <v>0.48807306511159326</v>
      </c>
      <c r="D281">
        <f t="shared" si="71"/>
        <v>0.48807306511159326</v>
      </c>
      <c r="E281">
        <f t="shared" si="71"/>
        <v>0.48807306511159326</v>
      </c>
      <c r="F281">
        <f t="shared" si="71"/>
        <v>0.48807306511159326</v>
      </c>
      <c r="G281">
        <f t="shared" si="71"/>
        <v>0.48807306511159326</v>
      </c>
      <c r="H281">
        <f t="shared" si="71"/>
        <v>0.48807306511159326</v>
      </c>
      <c r="I281">
        <f t="shared" si="71"/>
        <v>0.48807306511159326</v>
      </c>
      <c r="J281">
        <f t="shared" si="71"/>
        <v>0.48807306511159326</v>
      </c>
      <c r="K281">
        <f t="shared" si="71"/>
        <v>0.48807306511159326</v>
      </c>
      <c r="L281">
        <f t="shared" si="71"/>
        <v>0.48807306511159326</v>
      </c>
      <c r="M281">
        <f t="shared" si="71"/>
        <v>0.48807306511159326</v>
      </c>
      <c r="N281">
        <f t="shared" si="71"/>
        <v>0.48807306511159326</v>
      </c>
      <c r="O281">
        <f t="shared" si="71"/>
        <v>0.48807306511159326</v>
      </c>
      <c r="P281">
        <f t="shared" si="71"/>
        <v>0.48807306511159326</v>
      </c>
      <c r="Q281">
        <f t="shared" si="71"/>
        <v>0.48807306511159326</v>
      </c>
      <c r="R281">
        <f t="shared" si="71"/>
        <v>0.48807306511159326</v>
      </c>
      <c r="U281" t="s">
        <v>40</v>
      </c>
      <c r="V281">
        <f t="shared" si="67"/>
        <v>0.48807306511159326</v>
      </c>
      <c r="W281">
        <f t="shared" si="67"/>
        <v>0.48807306511159326</v>
      </c>
      <c r="X281">
        <f t="shared" si="67"/>
        <v>0.48807306511159326</v>
      </c>
      <c r="Y281">
        <f t="shared" si="67"/>
        <v>0.48807306511159326</v>
      </c>
      <c r="Z281">
        <f t="shared" si="67"/>
        <v>0.48807306511159326</v>
      </c>
      <c r="AA281">
        <f t="shared" si="67"/>
        <v>0.48807306511159326</v>
      </c>
      <c r="AB281">
        <f t="shared" si="67"/>
        <v>0.48807306511159326</v>
      </c>
      <c r="AC281">
        <f t="shared" si="67"/>
        <v>0.48807306511159326</v>
      </c>
      <c r="AD281">
        <f t="shared" si="67"/>
        <v>0.48807306511159326</v>
      </c>
      <c r="AE281">
        <f t="shared" si="67"/>
        <v>0.48807306511159326</v>
      </c>
      <c r="AF281" s="1">
        <f t="shared" si="70"/>
        <v>0.19843570001097174</v>
      </c>
      <c r="AG281">
        <f t="shared" si="68"/>
        <v>0.48807306511159326</v>
      </c>
      <c r="AH281">
        <f t="shared" si="68"/>
        <v>0.48807306511159326</v>
      </c>
      <c r="AI281">
        <f t="shared" si="68"/>
        <v>0.48807306511159326</v>
      </c>
      <c r="AJ281">
        <f t="shared" si="68"/>
        <v>0.48807306511159326</v>
      </c>
      <c r="AK281">
        <f t="shared" si="68"/>
        <v>0.48807306511159326</v>
      </c>
      <c r="AL281">
        <f t="shared" si="68"/>
        <v>0.48807306511159326</v>
      </c>
    </row>
    <row r="282" spans="2:38" x14ac:dyDescent="0.2">
      <c r="B282" t="s">
        <v>41</v>
      </c>
      <c r="C282">
        <f t="shared" si="69"/>
        <v>0.48807306511159326</v>
      </c>
      <c r="D282">
        <f t="shared" si="71"/>
        <v>0.48807306511159326</v>
      </c>
      <c r="E282">
        <f t="shared" si="71"/>
        <v>0.48807306511159326</v>
      </c>
      <c r="F282">
        <f t="shared" si="71"/>
        <v>0.48807306511159326</v>
      </c>
      <c r="G282">
        <f t="shared" si="71"/>
        <v>0.48807306511159326</v>
      </c>
      <c r="H282">
        <f t="shared" si="71"/>
        <v>0.48807306511159326</v>
      </c>
      <c r="I282">
        <f t="shared" si="71"/>
        <v>0.48807306511159326</v>
      </c>
      <c r="J282">
        <f t="shared" si="71"/>
        <v>0.48807306511159326</v>
      </c>
      <c r="K282">
        <f t="shared" si="71"/>
        <v>0.48807306511159326</v>
      </c>
      <c r="L282">
        <f t="shared" si="71"/>
        <v>0.48807306511159326</v>
      </c>
      <c r="M282">
        <f t="shared" si="71"/>
        <v>0.48807306511159326</v>
      </c>
      <c r="N282">
        <f t="shared" si="71"/>
        <v>0.48807306511159326</v>
      </c>
      <c r="O282">
        <f t="shared" si="71"/>
        <v>0.48807306511159326</v>
      </c>
      <c r="P282">
        <f t="shared" si="71"/>
        <v>0.48807306511159326</v>
      </c>
      <c r="Q282">
        <f t="shared" si="71"/>
        <v>0.48807306511159326</v>
      </c>
      <c r="R282">
        <f t="shared" si="71"/>
        <v>0.48807306511159326</v>
      </c>
      <c r="U282" t="s">
        <v>41</v>
      </c>
      <c r="V282">
        <f t="shared" si="67"/>
        <v>0.48807306511159326</v>
      </c>
      <c r="W282">
        <f t="shared" si="67"/>
        <v>0.48807306511159326</v>
      </c>
      <c r="X282">
        <f t="shared" si="67"/>
        <v>0.48807306511159326</v>
      </c>
      <c r="Y282">
        <f t="shared" si="67"/>
        <v>0.48807306511159326</v>
      </c>
      <c r="Z282">
        <f t="shared" si="67"/>
        <v>0.48807306511159326</v>
      </c>
      <c r="AA282">
        <f t="shared" si="67"/>
        <v>0.48807306511159326</v>
      </c>
      <c r="AB282">
        <f t="shared" si="67"/>
        <v>0.48807306511159326</v>
      </c>
      <c r="AC282">
        <f t="shared" si="67"/>
        <v>0.48807306511159326</v>
      </c>
      <c r="AD282">
        <f t="shared" si="67"/>
        <v>0.48807306511159326</v>
      </c>
      <c r="AE282">
        <f t="shared" si="67"/>
        <v>0.48807306511159326</v>
      </c>
      <c r="AF282" s="1">
        <f t="shared" si="70"/>
        <v>0.19843570001097174</v>
      </c>
      <c r="AG282">
        <f t="shared" si="68"/>
        <v>0.48807306511159326</v>
      </c>
      <c r="AH282">
        <f t="shared" si="68"/>
        <v>0.48807306511159326</v>
      </c>
      <c r="AI282">
        <f t="shared" si="68"/>
        <v>0.48807306511159326</v>
      </c>
      <c r="AJ282">
        <f t="shared" si="68"/>
        <v>0.48807306511159326</v>
      </c>
      <c r="AK282">
        <f t="shared" si="68"/>
        <v>0.48807306511159326</v>
      </c>
      <c r="AL282">
        <f t="shared" si="68"/>
        <v>0.48807306511159326</v>
      </c>
    </row>
    <row r="283" spans="2:38" x14ac:dyDescent="0.2">
      <c r="B283" t="s">
        <v>42</v>
      </c>
      <c r="C283">
        <f t="shared" si="69"/>
        <v>0.48807306511159326</v>
      </c>
      <c r="D283">
        <f t="shared" si="71"/>
        <v>0.48807306511159326</v>
      </c>
      <c r="E283">
        <f t="shared" si="71"/>
        <v>0.48807306511159326</v>
      </c>
      <c r="F283">
        <f t="shared" si="71"/>
        <v>0.48807306511159326</v>
      </c>
      <c r="G283">
        <f t="shared" si="71"/>
        <v>0.48807306511159326</v>
      </c>
      <c r="H283">
        <f t="shared" si="71"/>
        <v>0.48807306511159326</v>
      </c>
      <c r="I283">
        <f t="shared" si="71"/>
        <v>0.48807306511159326</v>
      </c>
      <c r="J283">
        <f t="shared" si="71"/>
        <v>0.48807306511159326</v>
      </c>
      <c r="K283">
        <f t="shared" si="71"/>
        <v>0.48807306511159326</v>
      </c>
      <c r="L283">
        <f t="shared" si="71"/>
        <v>0.48807306511159326</v>
      </c>
      <c r="M283">
        <f t="shared" si="71"/>
        <v>0.48807306511159326</v>
      </c>
      <c r="N283">
        <f t="shared" si="71"/>
        <v>0.48807306511159326</v>
      </c>
      <c r="O283">
        <f t="shared" si="71"/>
        <v>0.48807306511159326</v>
      </c>
      <c r="P283">
        <f t="shared" si="71"/>
        <v>0.48807306511159326</v>
      </c>
      <c r="Q283">
        <f t="shared" si="71"/>
        <v>0.48807306511159326</v>
      </c>
      <c r="R283">
        <f t="shared" si="71"/>
        <v>0.48807306511159326</v>
      </c>
      <c r="U283" t="s">
        <v>42</v>
      </c>
      <c r="V283">
        <f t="shared" si="67"/>
        <v>0.48807306511159326</v>
      </c>
      <c r="W283">
        <f t="shared" si="67"/>
        <v>0.48807306511159326</v>
      </c>
      <c r="X283">
        <f t="shared" si="67"/>
        <v>0.48807306511159326</v>
      </c>
      <c r="Y283">
        <f t="shared" si="67"/>
        <v>0.48807306511159326</v>
      </c>
      <c r="Z283">
        <f t="shared" si="67"/>
        <v>0.48807306511159326</v>
      </c>
      <c r="AA283">
        <f t="shared" si="67"/>
        <v>0.48807306511159326</v>
      </c>
      <c r="AB283">
        <f t="shared" si="67"/>
        <v>0.48807306511159326</v>
      </c>
      <c r="AC283">
        <f t="shared" si="67"/>
        <v>0.48807306511159326</v>
      </c>
      <c r="AD283">
        <f t="shared" si="67"/>
        <v>0.48807306511159326</v>
      </c>
      <c r="AE283">
        <f t="shared" si="67"/>
        <v>0.48807306511159326</v>
      </c>
      <c r="AF283" s="1">
        <f t="shared" si="70"/>
        <v>0.19843570001097174</v>
      </c>
      <c r="AG283">
        <f t="shared" si="68"/>
        <v>0.48807306511159326</v>
      </c>
      <c r="AH283">
        <f t="shared" si="68"/>
        <v>0.48807306511159326</v>
      </c>
      <c r="AI283">
        <f t="shared" si="68"/>
        <v>0.48807306511159326</v>
      </c>
      <c r="AJ283">
        <f t="shared" si="68"/>
        <v>0.48807306511159326</v>
      </c>
      <c r="AK283">
        <f t="shared" si="68"/>
        <v>0.48807306511159326</v>
      </c>
      <c r="AL283">
        <f t="shared" si="68"/>
        <v>0.48807306511159326</v>
      </c>
    </row>
    <row r="284" spans="2:38" x14ac:dyDescent="0.2">
      <c r="B284" t="s">
        <v>43</v>
      </c>
      <c r="C284">
        <f t="shared" si="69"/>
        <v>0.48807306511159326</v>
      </c>
      <c r="D284">
        <f t="shared" si="71"/>
        <v>0.48807306511159326</v>
      </c>
      <c r="E284">
        <f t="shared" si="71"/>
        <v>0.48807306511159326</v>
      </c>
      <c r="F284">
        <f t="shared" si="71"/>
        <v>0.48807306511159326</v>
      </c>
      <c r="G284">
        <f t="shared" si="71"/>
        <v>0.48807306511159326</v>
      </c>
      <c r="H284">
        <f t="shared" si="71"/>
        <v>0.48807306511159326</v>
      </c>
      <c r="I284">
        <f t="shared" si="71"/>
        <v>0.48807306511159326</v>
      </c>
      <c r="J284">
        <f t="shared" si="71"/>
        <v>0.48807306511159326</v>
      </c>
      <c r="K284">
        <f t="shared" si="71"/>
        <v>0.48807306511159326</v>
      </c>
      <c r="L284">
        <f t="shared" si="71"/>
        <v>0.48807306511159326</v>
      </c>
      <c r="M284">
        <f t="shared" si="71"/>
        <v>0.48807306511159326</v>
      </c>
      <c r="N284">
        <f t="shared" si="71"/>
        <v>0.48807306511159326</v>
      </c>
      <c r="O284">
        <f t="shared" si="71"/>
        <v>0.48807306511159326</v>
      </c>
      <c r="P284">
        <f t="shared" si="71"/>
        <v>0.48807306511159326</v>
      </c>
      <c r="Q284">
        <f t="shared" si="71"/>
        <v>0.48807306511159326</v>
      </c>
      <c r="R284">
        <f t="shared" si="71"/>
        <v>0.48807306511159326</v>
      </c>
      <c r="U284" t="s">
        <v>43</v>
      </c>
      <c r="V284">
        <f t="shared" si="67"/>
        <v>0.48807306511159326</v>
      </c>
      <c r="W284">
        <f t="shared" ref="W284:AL288" si="72">0.78*0.727*EXP(-0.01*15)</f>
        <v>0.48807306511159326</v>
      </c>
      <c r="X284">
        <f t="shared" si="72"/>
        <v>0.48807306511159326</v>
      </c>
      <c r="Y284">
        <f t="shared" si="72"/>
        <v>0.48807306511159326</v>
      </c>
      <c r="Z284">
        <f t="shared" si="72"/>
        <v>0.48807306511159326</v>
      </c>
      <c r="AA284">
        <f t="shared" si="72"/>
        <v>0.48807306511159326</v>
      </c>
      <c r="AB284">
        <f t="shared" si="72"/>
        <v>0.48807306511159326</v>
      </c>
      <c r="AC284">
        <f t="shared" si="72"/>
        <v>0.48807306511159326</v>
      </c>
      <c r="AD284">
        <f t="shared" si="72"/>
        <v>0.48807306511159326</v>
      </c>
      <c r="AE284">
        <f t="shared" si="72"/>
        <v>0.48807306511159326</v>
      </c>
      <c r="AF284" s="1">
        <f t="shared" si="70"/>
        <v>0.19843570001097174</v>
      </c>
      <c r="AG284">
        <f t="shared" si="72"/>
        <v>0.48807306511159326</v>
      </c>
      <c r="AH284">
        <f t="shared" si="72"/>
        <v>0.48807306511159326</v>
      </c>
      <c r="AI284">
        <f t="shared" si="72"/>
        <v>0.48807306511159326</v>
      </c>
      <c r="AJ284">
        <f t="shared" si="72"/>
        <v>0.48807306511159326</v>
      </c>
      <c r="AK284">
        <f t="shared" si="72"/>
        <v>0.48807306511159326</v>
      </c>
      <c r="AL284">
        <f t="shared" si="72"/>
        <v>0.48807306511159326</v>
      </c>
    </row>
    <row r="285" spans="2:38" x14ac:dyDescent="0.2">
      <c r="B285" t="s">
        <v>44</v>
      </c>
      <c r="C285">
        <f t="shared" si="69"/>
        <v>0.48807306511159326</v>
      </c>
      <c r="D285">
        <f t="shared" si="71"/>
        <v>0.48807306511159326</v>
      </c>
      <c r="E285">
        <f t="shared" si="71"/>
        <v>0.48807306511159326</v>
      </c>
      <c r="F285">
        <f t="shared" si="71"/>
        <v>0.48807306511159326</v>
      </c>
      <c r="G285">
        <f t="shared" si="71"/>
        <v>0.48807306511159326</v>
      </c>
      <c r="H285">
        <f t="shared" si="71"/>
        <v>0.48807306511159326</v>
      </c>
      <c r="I285">
        <f t="shared" si="71"/>
        <v>0.48807306511159326</v>
      </c>
      <c r="J285">
        <f t="shared" si="71"/>
        <v>0.48807306511159326</v>
      </c>
      <c r="K285">
        <f t="shared" si="71"/>
        <v>0.48807306511159326</v>
      </c>
      <c r="L285">
        <f t="shared" si="71"/>
        <v>0.48807306511159326</v>
      </c>
      <c r="M285">
        <f t="shared" si="71"/>
        <v>0.48807306511159326</v>
      </c>
      <c r="N285">
        <f t="shared" si="71"/>
        <v>0.48807306511159326</v>
      </c>
      <c r="O285">
        <f t="shared" si="71"/>
        <v>0.48807306511159326</v>
      </c>
      <c r="P285">
        <f t="shared" si="71"/>
        <v>0.48807306511159326</v>
      </c>
      <c r="Q285">
        <f t="shared" si="71"/>
        <v>0.48807306511159326</v>
      </c>
      <c r="R285">
        <f t="shared" si="71"/>
        <v>0.48807306511159326</v>
      </c>
      <c r="U285" t="s">
        <v>44</v>
      </c>
      <c r="V285">
        <f t="shared" si="67"/>
        <v>0.48807306511159326</v>
      </c>
      <c r="W285">
        <f t="shared" si="72"/>
        <v>0.48807306511159326</v>
      </c>
      <c r="X285">
        <f t="shared" si="72"/>
        <v>0.48807306511159326</v>
      </c>
      <c r="Y285">
        <f t="shared" si="72"/>
        <v>0.48807306511159326</v>
      </c>
      <c r="Z285">
        <f t="shared" si="72"/>
        <v>0.48807306511159326</v>
      </c>
      <c r="AA285">
        <f t="shared" si="72"/>
        <v>0.48807306511159326</v>
      </c>
      <c r="AB285">
        <f t="shared" si="72"/>
        <v>0.48807306511159326</v>
      </c>
      <c r="AC285">
        <f t="shared" si="72"/>
        <v>0.48807306511159326</v>
      </c>
      <c r="AD285">
        <f t="shared" si="72"/>
        <v>0.48807306511159326</v>
      </c>
      <c r="AE285">
        <f t="shared" si="72"/>
        <v>0.48807306511159326</v>
      </c>
      <c r="AF285" s="1">
        <f t="shared" si="70"/>
        <v>0.19843570001097174</v>
      </c>
      <c r="AG285">
        <f t="shared" si="72"/>
        <v>0.48807306511159326</v>
      </c>
      <c r="AH285">
        <f t="shared" si="72"/>
        <v>0.48807306511159326</v>
      </c>
      <c r="AI285">
        <f t="shared" si="72"/>
        <v>0.48807306511159326</v>
      </c>
      <c r="AJ285">
        <f t="shared" si="72"/>
        <v>0.48807306511159326</v>
      </c>
      <c r="AK285">
        <f t="shared" si="72"/>
        <v>0.48807306511159326</v>
      </c>
      <c r="AL285">
        <f t="shared" si="72"/>
        <v>0.48807306511159326</v>
      </c>
    </row>
    <row r="286" spans="2:38" x14ac:dyDescent="0.2">
      <c r="B286" t="s">
        <v>45</v>
      </c>
      <c r="C286">
        <f t="shared" si="69"/>
        <v>0.48807306511159326</v>
      </c>
      <c r="D286">
        <f t="shared" si="71"/>
        <v>0.48807306511159326</v>
      </c>
      <c r="E286">
        <f t="shared" si="71"/>
        <v>0.48807306511159326</v>
      </c>
      <c r="F286">
        <f t="shared" si="71"/>
        <v>0.48807306511159326</v>
      </c>
      <c r="G286">
        <f t="shared" si="71"/>
        <v>0.48807306511159326</v>
      </c>
      <c r="H286">
        <f t="shared" si="71"/>
        <v>0.48807306511159326</v>
      </c>
      <c r="I286">
        <f t="shared" si="71"/>
        <v>0.48807306511159326</v>
      </c>
      <c r="J286">
        <f t="shared" si="71"/>
        <v>0.48807306511159326</v>
      </c>
      <c r="K286">
        <f t="shared" si="71"/>
        <v>0.48807306511159326</v>
      </c>
      <c r="L286">
        <f t="shared" si="71"/>
        <v>0.48807306511159326</v>
      </c>
      <c r="M286">
        <f t="shared" si="71"/>
        <v>0.48807306511159326</v>
      </c>
      <c r="N286">
        <f t="shared" si="71"/>
        <v>0.48807306511159326</v>
      </c>
      <c r="O286">
        <f t="shared" si="71"/>
        <v>0.48807306511159326</v>
      </c>
      <c r="P286">
        <f t="shared" si="71"/>
        <v>0.48807306511159326</v>
      </c>
      <c r="Q286">
        <f t="shared" si="71"/>
        <v>0.48807306511159326</v>
      </c>
      <c r="R286">
        <f t="shared" si="71"/>
        <v>0.48807306511159326</v>
      </c>
      <c r="U286" t="s">
        <v>45</v>
      </c>
      <c r="V286">
        <f t="shared" si="67"/>
        <v>0.48807306511159326</v>
      </c>
      <c r="W286">
        <f t="shared" si="72"/>
        <v>0.48807306511159326</v>
      </c>
      <c r="X286">
        <f t="shared" si="72"/>
        <v>0.48807306511159326</v>
      </c>
      <c r="Y286">
        <f t="shared" si="72"/>
        <v>0.48807306511159326</v>
      </c>
      <c r="Z286">
        <f t="shared" si="72"/>
        <v>0.48807306511159326</v>
      </c>
      <c r="AA286">
        <f t="shared" si="72"/>
        <v>0.48807306511159326</v>
      </c>
      <c r="AB286">
        <f t="shared" si="72"/>
        <v>0.48807306511159326</v>
      </c>
      <c r="AC286">
        <f t="shared" si="72"/>
        <v>0.48807306511159326</v>
      </c>
      <c r="AD286">
        <f t="shared" si="72"/>
        <v>0.48807306511159326</v>
      </c>
      <c r="AE286">
        <f t="shared" si="72"/>
        <v>0.48807306511159326</v>
      </c>
      <c r="AF286" s="1">
        <f t="shared" si="70"/>
        <v>0.19843570001097174</v>
      </c>
      <c r="AG286">
        <f t="shared" si="72"/>
        <v>0.48807306511159326</v>
      </c>
      <c r="AH286">
        <f t="shared" si="72"/>
        <v>0.48807306511159326</v>
      </c>
      <c r="AI286">
        <f t="shared" si="72"/>
        <v>0.48807306511159326</v>
      </c>
      <c r="AJ286">
        <f t="shared" si="72"/>
        <v>0.48807306511159326</v>
      </c>
      <c r="AK286">
        <f t="shared" si="72"/>
        <v>0.48807306511159326</v>
      </c>
      <c r="AL286">
        <f t="shared" si="72"/>
        <v>0.48807306511159326</v>
      </c>
    </row>
    <row r="287" spans="2:38" x14ac:dyDescent="0.2">
      <c r="B287" t="s">
        <v>46</v>
      </c>
      <c r="C287">
        <f t="shared" si="69"/>
        <v>0.48807306511159326</v>
      </c>
      <c r="D287">
        <f t="shared" si="71"/>
        <v>0.48807306511159326</v>
      </c>
      <c r="E287">
        <f t="shared" si="71"/>
        <v>0.48807306511159326</v>
      </c>
      <c r="F287">
        <f t="shared" si="71"/>
        <v>0.48807306511159326</v>
      </c>
      <c r="G287">
        <f t="shared" si="71"/>
        <v>0.48807306511159326</v>
      </c>
      <c r="H287">
        <f t="shared" si="71"/>
        <v>0.48807306511159326</v>
      </c>
      <c r="I287">
        <f t="shared" si="71"/>
        <v>0.48807306511159326</v>
      </c>
      <c r="J287">
        <f t="shared" si="71"/>
        <v>0.48807306511159326</v>
      </c>
      <c r="K287">
        <f t="shared" si="71"/>
        <v>0.48807306511159326</v>
      </c>
      <c r="L287">
        <f t="shared" si="71"/>
        <v>0.48807306511159326</v>
      </c>
      <c r="M287">
        <f t="shared" si="71"/>
        <v>0.48807306511159326</v>
      </c>
      <c r="N287">
        <f t="shared" si="71"/>
        <v>0.48807306511159326</v>
      </c>
      <c r="O287">
        <f t="shared" si="71"/>
        <v>0.48807306511159326</v>
      </c>
      <c r="P287">
        <f t="shared" si="71"/>
        <v>0.48807306511159326</v>
      </c>
      <c r="Q287">
        <f t="shared" si="71"/>
        <v>0.48807306511159326</v>
      </c>
      <c r="R287">
        <f t="shared" si="71"/>
        <v>0.48807306511159326</v>
      </c>
      <c r="U287" t="s">
        <v>46</v>
      </c>
      <c r="V287">
        <f t="shared" si="67"/>
        <v>0.48807306511159326</v>
      </c>
      <c r="W287">
        <f t="shared" si="72"/>
        <v>0.48807306511159326</v>
      </c>
      <c r="X287">
        <f t="shared" si="72"/>
        <v>0.48807306511159326</v>
      </c>
      <c r="Y287">
        <f t="shared" si="72"/>
        <v>0.48807306511159326</v>
      </c>
      <c r="Z287">
        <f t="shared" si="72"/>
        <v>0.48807306511159326</v>
      </c>
      <c r="AA287">
        <f t="shared" si="72"/>
        <v>0.48807306511159326</v>
      </c>
      <c r="AB287">
        <f t="shared" si="72"/>
        <v>0.48807306511159326</v>
      </c>
      <c r="AC287">
        <f t="shared" si="72"/>
        <v>0.48807306511159326</v>
      </c>
      <c r="AD287">
        <f t="shared" si="72"/>
        <v>0.48807306511159326</v>
      </c>
      <c r="AE287">
        <f t="shared" si="72"/>
        <v>0.48807306511159326</v>
      </c>
      <c r="AF287" s="1">
        <f t="shared" si="70"/>
        <v>0.19843570001097174</v>
      </c>
      <c r="AG287">
        <f t="shared" si="72"/>
        <v>0.48807306511159326</v>
      </c>
      <c r="AH287">
        <f t="shared" si="72"/>
        <v>0.48807306511159326</v>
      </c>
      <c r="AI287">
        <f t="shared" si="72"/>
        <v>0.48807306511159326</v>
      </c>
      <c r="AJ287">
        <f t="shared" si="72"/>
        <v>0.48807306511159326</v>
      </c>
      <c r="AK287">
        <f t="shared" si="72"/>
        <v>0.48807306511159326</v>
      </c>
      <c r="AL287">
        <f t="shared" si="72"/>
        <v>0.48807306511159326</v>
      </c>
    </row>
    <row r="288" spans="2:38" x14ac:dyDescent="0.2">
      <c r="B288" t="s">
        <v>47</v>
      </c>
      <c r="C288">
        <f t="shared" si="69"/>
        <v>0.48807306511159326</v>
      </c>
      <c r="D288">
        <f t="shared" si="71"/>
        <v>0.48807306511159326</v>
      </c>
      <c r="E288">
        <f t="shared" si="71"/>
        <v>0.48807306511159326</v>
      </c>
      <c r="F288">
        <f t="shared" si="71"/>
        <v>0.48807306511159326</v>
      </c>
      <c r="G288">
        <f t="shared" si="71"/>
        <v>0.48807306511159326</v>
      </c>
      <c r="H288">
        <f t="shared" si="71"/>
        <v>0.48807306511159326</v>
      </c>
      <c r="I288">
        <f t="shared" si="71"/>
        <v>0.48807306511159326</v>
      </c>
      <c r="J288">
        <f t="shared" si="71"/>
        <v>0.48807306511159326</v>
      </c>
      <c r="K288">
        <f t="shared" si="71"/>
        <v>0.48807306511159326</v>
      </c>
      <c r="L288">
        <f t="shared" si="71"/>
        <v>0.48807306511159326</v>
      </c>
      <c r="M288">
        <f t="shared" si="71"/>
        <v>0.48807306511159326</v>
      </c>
      <c r="N288">
        <f t="shared" si="71"/>
        <v>0.48807306511159326</v>
      </c>
      <c r="O288">
        <f t="shared" si="71"/>
        <v>0.48807306511159326</v>
      </c>
      <c r="P288">
        <f t="shared" si="71"/>
        <v>0.48807306511159326</v>
      </c>
      <c r="Q288">
        <f t="shared" si="71"/>
        <v>0.48807306511159326</v>
      </c>
      <c r="R288">
        <f t="shared" si="71"/>
        <v>0.48807306511159326</v>
      </c>
      <c r="U288" t="s">
        <v>47</v>
      </c>
      <c r="V288">
        <f t="shared" si="67"/>
        <v>0.48807306511159326</v>
      </c>
      <c r="W288">
        <f t="shared" si="72"/>
        <v>0.48807306511159326</v>
      </c>
      <c r="X288">
        <f t="shared" si="72"/>
        <v>0.48807306511159326</v>
      </c>
      <c r="Y288">
        <f t="shared" si="72"/>
        <v>0.48807306511159326</v>
      </c>
      <c r="Z288">
        <f t="shared" si="72"/>
        <v>0.48807306511159326</v>
      </c>
      <c r="AA288">
        <f t="shared" si="72"/>
        <v>0.48807306511159326</v>
      </c>
      <c r="AB288">
        <f t="shared" si="72"/>
        <v>0.48807306511159326</v>
      </c>
      <c r="AC288">
        <f t="shared" si="72"/>
        <v>0.48807306511159326</v>
      </c>
      <c r="AD288">
        <f t="shared" si="72"/>
        <v>0.48807306511159326</v>
      </c>
      <c r="AE288">
        <f t="shared" si="72"/>
        <v>0.48807306511159326</v>
      </c>
      <c r="AF288" s="1">
        <f t="shared" si="70"/>
        <v>0.19843570001097174</v>
      </c>
      <c r="AG288">
        <f t="shared" si="72"/>
        <v>0.48807306511159326</v>
      </c>
      <c r="AH288">
        <f t="shared" si="72"/>
        <v>0.48807306511159326</v>
      </c>
      <c r="AI288">
        <f t="shared" si="72"/>
        <v>0.48807306511159326</v>
      </c>
      <c r="AJ288">
        <f t="shared" si="72"/>
        <v>0.48807306511159326</v>
      </c>
      <c r="AK288">
        <f t="shared" si="72"/>
        <v>0.48807306511159326</v>
      </c>
      <c r="AL288">
        <f t="shared" si="72"/>
        <v>0.48807306511159326</v>
      </c>
    </row>
  </sheetData>
  <phoneticPr fontId="1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yr2007</vt:lpstr>
      <vt:lpstr>yr2010</vt:lpstr>
      <vt:lpstr>yr2015</vt:lpstr>
      <vt:lpstr>yr2020</vt:lpstr>
      <vt:lpstr>yr2025</vt:lpstr>
      <vt:lpstr>yr2030</vt:lpstr>
    </vt:vector>
  </TitlesOfParts>
  <Company>Massachusetts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Chiao</dc:creator>
  <cp:lastModifiedBy>Chiao</cp:lastModifiedBy>
  <dcterms:created xsi:type="dcterms:W3CDTF">2016-04-28T18:43:56Z</dcterms:created>
  <dcterms:modified xsi:type="dcterms:W3CDTF">2016-04-29T07:03:43Z</dcterms:modified>
</cp:coreProperties>
</file>